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ntuneidea-my.sharepoint.com/personal/l_dalke_idea_int/Documents/DocumentsOneDrive/01 STED/2024 S4D3/Day 2/"/>
    </mc:Choice>
  </mc:AlternateContent>
  <xr:revisionPtr revIDLastSave="13" documentId="8_{BD52002E-150E-4CBD-9295-D3AAE566BEC3}" xr6:coauthVersionLast="47" xr6:coauthVersionMax="47" xr10:uidLastSave="{FEF9D058-0DCA-4D1D-93F3-BDC54AE08103}"/>
  <bookViews>
    <workbookView xWindow="-120" yWindow="-16320" windowWidth="29040" windowHeight="15840" activeTab="1" xr2:uid="{A867DC91-03B7-46E1-A8C1-77B0E8250CBE}"/>
  </bookViews>
  <sheets>
    <sheet name="Public Agenda" sheetId="1" r:id="rId1"/>
    <sheet name="Public Session information"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F40" i="1" l="1"/>
  <c r="BC48" i="1"/>
  <c r="P52" i="1"/>
  <c r="R32" i="1"/>
  <c r="P58" i="1"/>
  <c r="P6" i="1"/>
  <c r="P8" i="1"/>
  <c r="AQ8" i="1"/>
  <c r="AQ58" i="1"/>
  <c r="P38" i="1"/>
  <c r="P48" i="1"/>
  <c r="AQ28" i="1"/>
  <c r="X26" i="1"/>
  <c r="BF38" i="1"/>
  <c r="AQ32" i="1"/>
  <c r="BF34" i="1"/>
  <c r="AQ26" i="1"/>
  <c r="P4" i="1"/>
  <c r="AQ54" i="1"/>
  <c r="P54" i="1"/>
  <c r="BF52" i="1"/>
  <c r="AQ52" i="1"/>
  <c r="AA52" i="1"/>
  <c r="AQ48" i="1"/>
  <c r="BC10" i="1"/>
  <c r="X40" i="1"/>
  <c r="AQ38" i="1"/>
  <c r="AQ34" i="1"/>
  <c r="X34" i="1"/>
  <c r="BF32" i="1"/>
  <c r="BF28" i="1"/>
  <c r="P28" i="1"/>
  <c r="BF26" i="1"/>
  <c r="BF20" i="1"/>
  <c r="AQ20" i="1"/>
  <c r="AA20" i="1"/>
  <c r="P20" i="1"/>
  <c r="AQ18" i="1"/>
  <c r="AA18" i="1"/>
  <c r="P18" i="1"/>
  <c r="AQ10" i="1"/>
  <c r="AA10" i="1"/>
  <c r="P10" i="1"/>
  <c r="BC8" i="1"/>
  <c r="AA8" i="1"/>
  <c r="F8" i="1"/>
  <c r="BA6" i="1"/>
  <c r="BF4" i="1"/>
  <c r="AQ4" i="1"/>
  <c r="BF18" i="1"/>
</calcChain>
</file>

<file path=xl/sharedStrings.xml><?xml version="1.0" encoding="utf-8"?>
<sst xmlns="http://schemas.openxmlformats.org/spreadsheetml/2006/main" count="420" uniqueCount="307">
  <si>
    <t>As of 13 March</t>
  </si>
  <si>
    <t>Room</t>
  </si>
  <si>
    <t>Capacity</t>
    <phoneticPr fontId="1" type="noConversion"/>
  </si>
  <si>
    <t>08:00 - 08:30</t>
  </si>
  <si>
    <t>08:30 - 09:00</t>
  </si>
  <si>
    <t>09:00 - 09:30</t>
    <phoneticPr fontId="1" type="noConversion"/>
  </si>
  <si>
    <t>09:30 - 10:00</t>
    <phoneticPr fontId="1" type="noConversion"/>
  </si>
  <si>
    <t>10:00 - 10:30</t>
    <phoneticPr fontId="1" type="noConversion"/>
  </si>
  <si>
    <t>10:30 - 11:00</t>
    <phoneticPr fontId="1" type="noConversion"/>
  </si>
  <si>
    <t>11:00 - 11:30</t>
    <phoneticPr fontId="1" type="noConversion"/>
  </si>
  <si>
    <t>11:30 - 12:00</t>
    <phoneticPr fontId="1" type="noConversion"/>
  </si>
  <si>
    <t>12:00 - 12:30</t>
    <phoneticPr fontId="1" type="noConversion"/>
  </si>
  <si>
    <t>12:30 - 13:00</t>
    <phoneticPr fontId="1" type="noConversion"/>
  </si>
  <si>
    <t>13:00 - 13:30</t>
  </si>
  <si>
    <t>13:30 - 14:00</t>
    <phoneticPr fontId="1" type="noConversion"/>
  </si>
  <si>
    <t>14:00 - 14:30</t>
    <phoneticPr fontId="1" type="noConversion"/>
  </si>
  <si>
    <t>14:30 - 15:00</t>
    <phoneticPr fontId="1" type="noConversion"/>
  </si>
  <si>
    <t>15:00 - 15:30</t>
    <phoneticPr fontId="1" type="noConversion"/>
  </si>
  <si>
    <t>15:30 - 16:00</t>
    <phoneticPr fontId="1" type="noConversion"/>
  </si>
  <si>
    <t>16:00 - 16:30</t>
    <phoneticPr fontId="1" type="noConversion"/>
  </si>
  <si>
    <t>16:30 - 17:00</t>
    <phoneticPr fontId="1" type="noConversion"/>
  </si>
  <si>
    <t>17:00 - 17:30</t>
    <phoneticPr fontId="1" type="noConversion"/>
  </si>
  <si>
    <t>17:30 - 18:00</t>
    <phoneticPr fontId="1" type="noConversion"/>
  </si>
  <si>
    <t>18:00 - 20:00</t>
  </si>
  <si>
    <t>20:00 - 21:00</t>
  </si>
  <si>
    <t>21:00 - 22:00</t>
  </si>
  <si>
    <t>E1</t>
  </si>
  <si>
    <r>
      <rPr>
        <sz val="11"/>
        <color rgb="FF000000"/>
        <rFont val="Tahoma"/>
      </rPr>
      <t xml:space="preserve">Opening Ceremony
Room 401
</t>
    </r>
    <r>
      <rPr>
        <i/>
        <sz val="11"/>
        <color rgb="FF000000"/>
        <rFont val="Tahoma"/>
      </rPr>
      <t>(9:00-9:45)</t>
    </r>
  </si>
  <si>
    <t xml:space="preserve">Break
12:30-13:10 - Roundtable discussion "2024 - A High-stakes Year for Democracy: Trends and Outlook" in Room 401 (open to all)
13:10-14:00 - Buffet lunch in E5-6 (invite only) 
</t>
  </si>
  <si>
    <t>E2</t>
  </si>
  <si>
    <t>E3</t>
  </si>
  <si>
    <t>E4</t>
  </si>
  <si>
    <t>E7</t>
  </si>
  <si>
    <t>PCO Office / Preview Room</t>
  </si>
  <si>
    <t>PCO Office / Preview Room</t>
    <phoneticPr fontId="1" type="noConversion"/>
  </si>
  <si>
    <t>E8</t>
  </si>
  <si>
    <t>Waiting Room</t>
  </si>
  <si>
    <t>Reserved meeting room</t>
  </si>
  <si>
    <t>Hallways</t>
  </si>
  <si>
    <t>Exhibition Booths</t>
  </si>
  <si>
    <r>
      <rPr>
        <sz val="11"/>
        <color rgb="FF000000"/>
        <rFont val="Tahoma"/>
      </rPr>
      <t xml:space="preserve">Opening Event
Room 401
</t>
    </r>
    <r>
      <rPr>
        <i/>
        <sz val="11"/>
        <color rgb="FF000000"/>
        <rFont val="Tahoma"/>
      </rPr>
      <t>(9:00-9:45)</t>
    </r>
  </si>
  <si>
    <t>Lounge</t>
  </si>
  <si>
    <t>Lounge</t>
    <phoneticPr fontId="1" type="noConversion"/>
  </si>
  <si>
    <t xml:space="preserve">Medical room </t>
  </si>
  <si>
    <t>Medical room</t>
  </si>
  <si>
    <t>Meeting Room</t>
    <phoneticPr fontId="1" type="noConversion"/>
  </si>
  <si>
    <t>Virtual</t>
  </si>
  <si>
    <t>46 - Strengthening the Rule of Law and Access to Justice for Healthy Democracies</t>
  </si>
  <si>
    <t>PEC Office</t>
  </si>
  <si>
    <t>Bilateral Meeting (extra)</t>
  </si>
  <si>
    <t>Waiting Room</t>
    <phoneticPr fontId="1" type="noConversion"/>
  </si>
  <si>
    <t>VIP Waiting Room</t>
    <phoneticPr fontId="1" type="noConversion"/>
  </si>
  <si>
    <t>Security and Safety Office</t>
    <phoneticPr fontId="1" type="noConversion"/>
  </si>
  <si>
    <t>S4D3 Prep Office / Equipment Storage</t>
  </si>
  <si>
    <t>Press Lounge</t>
  </si>
  <si>
    <t>400(BD)</t>
    <phoneticPr fontId="1" type="noConversion"/>
  </si>
  <si>
    <t>Bilateral Meeting (1)</t>
    <phoneticPr fontId="1" type="noConversion"/>
  </si>
  <si>
    <t xml:space="preserve">Bilateral Meeting (1) </t>
    <phoneticPr fontId="1" type="noConversion"/>
  </si>
  <si>
    <t>Bilateral Meeting (2)</t>
    <phoneticPr fontId="1" type="noConversion"/>
  </si>
  <si>
    <t>Bilateral meeting (2)</t>
    <phoneticPr fontId="1" type="noConversion"/>
  </si>
  <si>
    <t>Number</t>
  </si>
  <si>
    <t>Time</t>
  </si>
  <si>
    <t>Title</t>
  </si>
  <si>
    <t>Host Organization(s)</t>
  </si>
  <si>
    <t>Public / Private</t>
  </si>
  <si>
    <t>Session Description</t>
  </si>
  <si>
    <t>Speakers</t>
  </si>
  <si>
    <t>Links</t>
  </si>
  <si>
    <t>1400-1530</t>
  </si>
  <si>
    <t>From success to inspiration: Youth-led democracy initiatives and their replicable impact</t>
  </si>
  <si>
    <t>European Partnership for Democracy</t>
  </si>
  <si>
    <t>Public</t>
  </si>
  <si>
    <t>- Opening keynote speeches (30 mins)
High-level keynote speakers will address the audience, providing inspiration on the importance of youth in shaping the future of democracy. A policymaker will provide insights on the challenges of entering politics at a young age. Then, a civic activist will share outlooks on the prospects and challenges of youth participation in civic life.
The session will end with an introduction of the joint statement of the Youth Democracy Cohort on the importance of youth participation in democratic life.
- Panel Discussion: From success to inspiration: Youth-led democracy initiatives and their replicable impact (1h15)
In this panel session, speakers will highlight success stories in engaging youth in democratic processes, exploring innovative approaches that have resonated across diverse communities. All throughout the panel, the moderator will interact with the audience through a digital survey tool.</t>
  </si>
  <si>
    <t>Keynote speaker(s):
- Dubravka Šuica, Vice-President of the European Commission for Democracy and Demography
- Jokate Mwegelo, General Secretary of the Women's Union (CCM), Tanzania
Panellists:
- Ruchapong Chamjirachaikul, Political Specialist, Internet Dialogue for Law Reform (iLaw), Thailand
- Banica Stephanie Elliott, President, Federation of Liberian Youth, Liberia
- Qyira Yusri, Co-founder, UNDI18, Malaysia
Moderator: Ken Godfrey, EPD Executive Director</t>
  </si>
  <si>
    <t>https://youthdemocracycohort.com/map/</t>
  </si>
  <si>
    <t>1545-1645</t>
  </si>
  <si>
    <t>The Next Chapter: Envisioning the Future of the YDC</t>
  </si>
  <si>
    <t>This workshop will focus on shaping the future of our platform. We'll gather inputs from young leaders and advocates from our platform and beyond to devise advocacy strategies for a more inclusive democratic future. We’ll brainstorm innovative actions and activities together to ensure lasting impact and the survival of our cause.</t>
  </si>
  <si>
    <t>Santiago Barrail, Policy Officer EPD
Anne Badji, Policy Officer EPD
Sobel Aziz Ngom, Consortium Jeunesse Senegal</t>
  </si>
  <si>
    <t>1000-1200</t>
  </si>
  <si>
    <t>Progress and Challenges: Advancing Anti-Corruption Priorities through the Democracy Cohorts</t>
  </si>
  <si>
    <t>Basel Institute; Brookings Institution; Center for the Study of Democracy; Government of Bulgaria; Government of Moldova; Government of the USA; OGP; Transparency International</t>
  </si>
  <si>
    <t>The three anti-corruption Summit for Democracy Cohorts—Financial Transparency and Integrity, Anti-Corruption Policies, and International Cooperation for Anti-Corruption—will convene a multistakeholder dialogue examining progress, challenges, and the use of technology in advancing anti-corruption priorities and commitments identified through the democracy cohorts. The session will be open to the public and will include audience Q&amp;A. Speakers from the session will share key findings and recommendations, as appropriate. These highlights may inform high-level discussions on the third day of the third Summit for Democracy (S4D3). This collaborative and interactive event advances the long-standing anti-corruption goals of the Summit for Democracy, while engaging with specific topics relevant to S4D3 such as the role of technology in the perpetuation and prevention of corruption.</t>
  </si>
  <si>
    <t>Uzra Zeya, Under Secretary of State for Civilian Security, Democracy, and Human Rights, United States Department of State
Ruslan Stefanov, Program Director and Chief Economist, Center for the Study of Democracy
Renne Traicova, Team Leader, Bulgaria, Basel Institute on Governance
Jennifer Lewis, Senior Anti-Corruption Advisor and Technical Leadership and Global Programming Team Lead, Anti-Corruption Center, DRG Bureau, US. Agency for International Development
Jonathan Katz, Senior Director, Anti-Corruption, Democracy, and Security (ACDS), Brookings Institution
Gillian Dell, Head of Conventions Unit, Transparency International
Alonso Cerdan, Director of Country Support, Open Government Partnership
Ekaterina Dimitrusheva Hitova, EU Affairs and International Organizations Advisor to the Political Cabinet of the Prime Minister of the Republic of Bulgaria
Moldovan government official (TBD)</t>
  </si>
  <si>
    <t>https://www.usaid.gov/anti-corruption/financialtransparencyandintegrity</t>
  </si>
  <si>
    <t>1630-1800</t>
  </si>
  <si>
    <t>Protecting Digital Civic Space</t>
  </si>
  <si>
    <t>Czech Republic, Norway, and ICNL</t>
  </si>
  <si>
    <t xml:space="preserve">
The session aims at taking stock of how digital technology affects civic space and how civil society can participate meaningfully in emerging and on-going standard setting processes at national, regional and global level? How can we ensure that civil society is appropriately represented in digital policymaking? making.</t>
  </si>
  <si>
    <t>Vebjørn Heines, Policy Director for Human Rights and Democracy, Ministry of Foreign Affairs of Norway
Grace Githaiga, CEO and Convenor, KICTANet 
Scott Campell, Senior Human Rights Officer, Office of the UN High Commissioner for Human Rights 
Lintang Setianti, Program Officer, Asia Region, Digital Defenders Partnership  
Sohee Yang, Youth Representative, Community of Democracies  
Moderator: Douglas Rutzen, President and CEO of the International Center for Not-for-Profit Law</t>
  </si>
  <si>
    <t>Register at: https://forms.gle/t4PhbiZAjeUrsa2w6</t>
  </si>
  <si>
    <t>Launch: Voluntary Election Integrity Guidelines for Technology Companies</t>
  </si>
  <si>
    <t>International Foundation for Electoral Systems (IFES)</t>
  </si>
  <si>
    <t>Technology companies and election authorities both have critical roles in ensuring inclusive, free, and fair elections. However, with elections taking place in so many different countries every year, it is often hard for technology companies to know how best to engage. Meanwhile, as small and highly specialized organizations, EMBs often have a hard time developing productive relationships with technology companies. This event will announce Voluntary Election Integrity Guidelines for Technology Companies to help address these dynamics globally. It will include a panel presentation of key stakeholders for the guidelines, including elections officials, technology company representatives, and civil society organizations, who will discuss the guidelines themselves, key issues they face in supporting election integrity in their day-to-day roles, and ways to engage during the upcoming year of action.</t>
  </si>
  <si>
    <t>Anthony Banbury, President &amp; CEO, IFES
Matt Bailey, Senior Global Advisor for Cyber and Information, IFES
Amy Larsen, Microsoft
Shane Huntley, Google
Elonnai Hickok, Global Network Initiative (GNI)
Mr. E. Jorge Suncar, Central Elections Board (JCE) of the Dominican Republic</t>
  </si>
  <si>
    <t>1100-1230</t>
  </si>
  <si>
    <t>Gender Equality in Democracy for Future Generations</t>
  </si>
  <si>
    <t>International IDEA</t>
  </si>
  <si>
    <t>Gender equality and safeguarding democracy for future generations is interlinked. Any effort to build resilient democracies and the related institutions will be flawed if it excludes or marginalises half of the world's population.</t>
  </si>
  <si>
    <t>0945-1115</t>
  </si>
  <si>
    <t>Disability Rights and Elections: Building Resources in Democracy, Governance, and Elections (BRIDGE) training module showcase</t>
  </si>
  <si>
    <t>International Foundation for Electoral Systems, Australian Election Commission, Australian Department of Foreign Affairs and Trade</t>
  </si>
  <si>
    <t>Please join the International Foundation for Electoral Systems and the Australian Election Commission for a showcase of the Building Resources in Democracy, Governance, and Elections (BRIDGE) training module on disability rights and elections. This session is open to all participants, including government officials, civil society, and technology companies. Utilizing BRIDGE’s interactive learning format, participants will learn how to include people with disabilities in all aspects of the electoral cycle, including as voters, candidates, poll workers and election observers. A focus will be put on inclusion of young people with disabilities, and how to mitigate the unique barriers they experience as a result of ableism and ageism. Sample commitments that states can make around disability-inclusive democracy and governance, developed in consultation with disability rights advocates from around the world, will be shared with all participants.</t>
  </si>
  <si>
    <t>Rebecca Aaberg, Inclusion Advisor, International Foundation for Electoral Systems; Anna Kirk, Senior Engagement Officer, Australian Election Commission</t>
  </si>
  <si>
    <t>https://www.ifes.org/news/ifes-launches-new-training-module-disability-rights-and-elections; https://www.ifes.org/summit-democracy-disability-rights-cohort</t>
  </si>
  <si>
    <t>Media freedom underpinning democracy – new challenges, new momentum?</t>
  </si>
  <si>
    <t>Media Freedom Coalition</t>
  </si>
  <si>
    <t xml:space="preserve">The Media Freedom Coalition – a partnership of 50 countries that advocates for media freedom at home and abroad – has taken on the work of the media cohort since the 2023 Summit for Democracy, promoting strong commitments on media freedom as well as effective collaboration between governments, civil society, legal experts and others. So what progress has been made? Can efforts to protect and promote media freedom keep pace with new and emerging challenges? What are the strongest examples of media freedom commitments – and what have we learned from their implementation? What has civil society learned from holding governments to account on their commitments? And what are the key commitments that both governments and non-governmental actors should be making in 2024 and beyond? </t>
  </si>
  <si>
    <t>This session is being organised as a “fishbowl” discussion, meaning that any attendee of the session will be welcome to contribute to the discussion. Attendees are also welcome to observe the discussion if they would prefer not to contribute.
Two facilitators will run the discussion and move the participants through a series of topics and discussion points.
The facilitators are:
Nick Benequista, Director of the Center for International Media Assistance
Mariam Gersamia, founder and director of MediaVoice in Georgia and a member of the MFC’s Consultative Network
They will be joined by speakers/contributors from governments (including MFC co-chairs Estonia and others), civil society from the region and globally, UNESCO, and independent legal experts.
Please email info@mediafreedomcoalition.org in advance of the session if you would like to receive a more detailed briefing on the session’s discussion points.</t>
  </si>
  <si>
    <t>Information on the media freedom cohort, including the findings report, is available here: https://internews.org/media-freedom-cohort/</t>
  </si>
  <si>
    <t>1600-1800</t>
  </si>
  <si>
    <t>Safeguarding Information Integrity in the Digital Age</t>
  </si>
  <si>
    <t>Global Affairs Canada / Affaires mondiales Canada, Ministry of Foreign Affairs of Latvia, Alliance for Securing Democracy</t>
  </si>
  <si>
    <t>In 2022-2023, Canada, Latvia and the Alliance for Securing Democracy (ASD) co-chaired the Summit for Democracy’s cohort on information integrity. The process exposed a need for democracies to share best practices on fostering information integrity: cultivating an open, free, safe, secure and resilient digital environment. Building on this work, Canada and the Netherlands launched the Global Declaration on Information Integrity Online.
As a follow up on this work, Canada, Latvia and ASD are organizing a panel discussion “Safeguarding Information Integrity in the Digital Age”. It will discuss the impact of the rapidly evolving AI technologies and ways for governments and societies to address AI-powered information manipulation with effective, rights compatible policies. The aim is to reach out to decision-makers and stress the relevance of information integrity as an integral part of democratic resilience, share insights, provide policy recommendations and suggest areas for cooperation.</t>
  </si>
  <si>
    <t>Tentative Speakers’ List:
Moderator: Viktors Makarovs, Special Envoy on Digital Affairs at the Ministry of Foreign Affairs of Latvia
Remarks/Speaker: NATO Strategic Communications Centre of Excellence (TBD)
Speaker 1: Ayesha Malette, Director, Democracy Division for Global Affairs Canada
Speaker 2: Government representative from the Netherlands (TBD)
Speaker 3: Allison Peters, Acting Deputy Assistant Secretary of State in the Bureau of Democracy, Human Rights, and Labor at the U.S. Department of State
Speaker 4: Alliance for Securing Democracy (TBD)
Speaker 5: Expert from the Republic of Korea (TBD)
Speaker 6: Code for Africa (TBD)
Speaker 7: Fundación Multitudes (TBD)</t>
  </si>
  <si>
    <t>To register your attendance, please fill in the following form: https://docs.google.com/forms/d/e/1FAIpQLScYkszj5Pql3nSiVU1asoLuBrsEzeDfIMiS66n8_2W_t5RiKQ/viewform?vc=0&amp;c=0&amp;w=1&amp;flr=0</t>
  </si>
  <si>
    <t>Achieving Public Trust in Contentious Decisions: Understanding Deliberative Democracy in Practice</t>
  </si>
  <si>
    <t>The newDemocracy Foundation</t>
  </si>
  <si>
    <t>In this 90min workshop, participants will learn about the problems that Citizens' Assemblies can solve, and why they are working to help governments take decisions that would be too hard for 'politics as usual'.
After a primer on the design principles underpinning an effective Citizens' Assembly, speakers from the Irish Government and European Commission will share case studies from their own experiences. The OECD will also speak about their research in this field.
Participants will be given time to work in small groups to discuss issues from their own countries and explore how whether the Citizens' Assembly method could be applicable as part of an interactive session with all speakers.
The session will conclude with some provocative ideas as to how to gain public confidence that democracy has stemmed its decline and can innovate to a resurgence.</t>
  </si>
  <si>
    <t>Art O'Leary, Chief Executive, Electoral Commission of Ireland
Ossian Smyth TD, Minister of State, Ireland
Gaëtane Ricard-Nihoul, Senior Expert, Directorate-General for Communication, European Commission
Gillian Dorner, Deputy Director of the OECD Directorate for Public Governance, OECD
Graham Allen, MP (1987-2017), UK Parliament
Iain Walker, Executive Director, newDemocracy Foundation</t>
  </si>
  <si>
    <t>https://www.newdemocracy.com.au/2023/04/03/summit-for-democracy-deliberative-democracy-cohort/</t>
  </si>
  <si>
    <t>Unions on the Frontline: The Future of Work, AI, and Democracy</t>
  </si>
  <si>
    <t>U.S. Department of State and AFL-CIO</t>
  </si>
  <si>
    <t>By invitation only</t>
  </si>
  <si>
    <t>This session will examine the impact that technological innovations have on democracy, while highlighting the role unions can play in strengthening democracy and protecting the foundational rights of both workers and civil society. The session will cover recent concerns about AI and election integrity, and discuss how workers and unions are confronting threats of democracy, in the workplace, society, and on the global level.</t>
  </si>
  <si>
    <t>Introductory Remarks
Kelly Fay Rodriguez, Special Representative for International Labor Affairs, US Department of State
Cathy Feingold, Special Advisor for Global Affairs, AFL-CIO
Panelists
Megan Shahi, Director of Tech Policy, Center for American Progress
Amanda Ballantyne, Director, Tech Institute
Yasmin Hilpert, Counsellor for Labour and Social Affairs, Government of Germany
Rebecca Damon, Executive Director, New York Local, Labor Policy &amp; International, SAG-AFTRA</t>
  </si>
  <si>
    <t>https://www.ituc-csi.org/ituc-launches-for-democracy-campaign#:~:text=The%20For%20Democracy%20campaign%20will,empower%20workers%20in%20their%20workplaces.</t>
  </si>
  <si>
    <t>The Resistance's Playbook: Countering Foreign Interference and Transnational Repression</t>
  </si>
  <si>
    <t>Freedom House, the Lithuanian Government, and the Alliance of Democracies Foundation, OECD</t>
  </si>
  <si>
    <t>This session will discuss the recent trends and different forms of foreign interference by authoritarian regimes targeting democratic institutions, emphasizing the necessity for enhanced global collaboration and a unified policy response. Specifically, it will delve into mapping the various channels of foreign interference and focus more specifically on the consequences of transnational repression. In addition, the panel will also examine how authoritarians are increasingly targeting democracy activists outside of their borders in an effort to silence and intimidate them. This phenomenon of transnational repression requires a robust policy response from the democratic community.
The objective of this session is to examine and discuss the latest patterns of foreign interference and transnational repression, aiming to formulate policy suggestions and establish a cohesive approach to counteract the increasing strategies employed by authoritarian entities.</t>
  </si>
  <si>
    <t>Virtual opening remarks by Michael Abramowitz, President, Freedom House
Gillian Dorner, Deputy Director for Public Governance, Organisation for Economic Co-operation and Development (OECD)
Egidijus Meilūnas, Deputy Minister, Lithuania
Hanna Song, Executive Director, NKDB
Moderator: Danielle Piatkiewicz, Deputy Chief Operating Officer, Alliance of Democracies Foundation</t>
  </si>
  <si>
    <t>https://www.allianceofdemocracies.org/resisting-authoritarian-pressure-cohort/; https://freedomhouse.org/2023/summit-for-democracy/political-prisoners</t>
  </si>
  <si>
    <t>0945-1100</t>
  </si>
  <si>
    <t>Global Trends for Democracy’s Core Institution – Elections</t>
  </si>
  <si>
    <t>Swedish Ministry for Foreign Affairs</t>
  </si>
  <si>
    <t>Presentation of a report on ”Clean Elections”, compiled from V-Dem Clean Elections Index data. Development over time of the aggregate Clean Elections Index, break-down of regions and factors/ indicators. Has the integrity of elections improved or worsened over time? Does it follow the same curve as the general democratic backlash or not? What indicators have improved over time and where, and what are the factors endangering electoral integrity today?</t>
  </si>
  <si>
    <t>Professor Staffan Lindberg, Director of V-Dem Institute, Ambassador Irina Schoulgin MFA Sweden</t>
  </si>
  <si>
    <t>Global Youth Town Hall hosted by the American Diplomacy House Academy &amp; EAI</t>
  </si>
  <si>
    <t>U.S. Embassy, East Asia Institute, American Diplomacy House Academy</t>
  </si>
  <si>
    <t>South Korean student representatives from the American Diplomacy House Academy will host a Global Youth Town Hall with the collaboration of East Asia Institute.  This gathering  will bring together youth from democracies around the world to discuss critical issues of youth civic participation. This interactive session will also feature a number of U.S. government VIP guest speakers as well as virtual participation from young leaders from around the world.</t>
  </si>
  <si>
    <t>Session Speakers:
U.S. Special Envoy for Global Youth Issues Abby Finkenauer
National Security Council Senior Director for Democracy and Human Rights Kelly Razzouk
Seungbeom "Ryan" Son, American Diplomacy House Academy Representative
Inhoo Seo, American Diplomacy House Academy Representative</t>
  </si>
  <si>
    <t>Rebuilding Consensus on the Norm of Humanitarian Access Within the Community of Democracies</t>
  </si>
  <si>
    <t>Center for African Studies</t>
  </si>
  <si>
    <t>Humanitarian aid has long been viewed as a fundamental expression of the universal value and a moral imperative. Unfortunately, recent humanitarian crises have revealed that the community of democracies does not share a common vision on the provisioning of humanitarian aid. This carries the risk of a normative wedge being driven between democracies out there in the world. This session is intended to bring together state and non-state actors to discuss the problem and explore possible pathways for rebuilding consensus on humanitarian access across the community of democracies.</t>
  </si>
  <si>
    <t>Michael Walsh, Phiwokuhle Mnyandu</t>
  </si>
  <si>
    <t>1600-1730</t>
  </si>
  <si>
    <t>Bridging the Digital Divide to Increase Participation</t>
  </si>
  <si>
    <t>Open Data Charter</t>
  </si>
  <si>
    <t>2024 is a critical year for democracy as 64 countries around the world will elect new leaders. As new technologies offer us new ways of reaching constituents, we risk further marginalization of communities on the fringes. And while we’ve made progress in the digitization of data and governance processes to increase both transparency and participation, these efforts can only come to their full potential if people can access them. In this session we will share examples from Estonia, and a participatory data reuse process in Uruguay to explore how we can leverage technology and creatively foster multi stakeholder collaboration between CSOs, government and private sector to bridge the digital divide that threatens to exclude large populations from governance processes.</t>
  </si>
  <si>
    <t>Cheri-Leigh Erasmus, Co-CEO, Accountability Lab; Natalia Carfi, ED, Open Data Charter; Rep from the Gov of Estonia; Private Sector Representative</t>
  </si>
  <si>
    <t>1130-1230</t>
  </si>
  <si>
    <t>Building Synergy and Intergenerational Solidarity: Asian Political Parties and Civil Society for Democracy.</t>
  </si>
  <si>
    <t>Global Democracy Coalition / Council of Asian Liberals and Democrats</t>
  </si>
  <si>
    <t>In a year marked by significant global elections, democratic unity is crucial amid rising right-wing populism and authoritarianism. Elections in Taiwan and Indonesia highlight generational and sectoral divides exploited by illiberal forces. Third-party candidates garner youth support, while mainstream parties face skepticism. This trend underscores a lack of intergenerational and intersectoral unity against threats to democracy in Asia. The Council of Asian Liberals and Democrats (CALD) and Asia Centre propose a panel to foster cooperation between political parties and civil society across generations.</t>
  </si>
  <si>
    <t>https://globaldemocracycoalition.org/partners-for-democracy-day-2024/</t>
  </si>
  <si>
    <t>Finding a balance: youth, new technologies and democracy</t>
  </si>
  <si>
    <t>Club de Madrid and European Partnership for Democracy</t>
  </si>
  <si>
    <t>The Club de Madrid and the European Partnership for Democracy will host a side-event during the Third Summit for Democracy, featuring representatives from the WYDE Civic Engagement Network of Young Decision-Makers and the Youth Democracy Cohort. These young leaders, hailing from Africa, Asia, and Latin America-Caribbean, will share experiences in promoting political participation, tackling authoritarianism, and navigating digitalization's impact on democracy. Their insights, encompassing new technologies and youth engagement, aim to enrich discussions on 'Youth and Technology.' Key messages will be disseminated beyond the summit, amplifying youth voices in democratic discourse. The session will explore the role of technology in political careers, youth-led social media initiatives, and the potential for a global Digital Compact, engaging participants in crucial dialogue.</t>
  </si>
  <si>
    <t xml:space="preserve">Alejandra Arburola, Diplomatic and consular advisor at the Ministry of Foreign Affairs of Costa Rica
Jokate Mwegelo, Secretary-General of the ruling party's Women's Wing in Tanzania
Jo-Anna Sue Henley Rampas, Deputy Head of the Women’s Youth Wing of Party Warisan Sabah in Malaysia
Tsenguun Saruulsaikhan, Secretary of Democratic Party of Mongolia
Moderator: Santiago Barrail, Policy and Programmes Officer EPD, Youth Democracy Cohort
</t>
  </si>
  <si>
    <t>1600-1700</t>
  </si>
  <si>
    <t>The impact of online disinformation and actions to strengthen information integrity</t>
  </si>
  <si>
    <t>Democracia Digital</t>
  </si>
  <si>
    <t xml:space="preserve">Public </t>
  </si>
  <si>
    <t>Online disinformation is one of the foremost concerns in today's interconnected society, given its detrimental impact that can destabilise democracies. In recent years, we have witnessed how the Internet and digital technologies have been used to disseminate misleading content, laden with fake news, often manipulating populations in particularly sensitive contexts such as elections or democratic participation processes. Moreover, during the Covid-19 pandemic, an unprecedented wave of infodemic emerged, alerting global authorities and jeopardising people's health and safety. Nowadays, the risk is heightened by the development of emerging technologies, such as generative artificial intelligence, which despite its immense potential, could also pose a threat to information integrity. With the emergence of new methods and forms of disinformation, ranging from videos, audios, chatbots, avatars, and other tools, with broader and more targeted reach, it is imperative to act collectively. There is no single solution to this challenge. It is essential for all stakeholders to take action: to prevent its production and dissemination, to raise awareness and prevent its impact, to educate, to fact-check, to regulate, among other measures. Each actor has a significant role to play in this monumental task.</t>
  </si>
  <si>
    <t>Elaine Ford, Founding Director, Democracia Digital
Danielle Piatkiewicz, COO, Alliance of Democracies Foundation</t>
  </si>
  <si>
    <t>Voices of Dissent: Advocating for Political Prisoners Worldwide.</t>
  </si>
  <si>
    <t>Global Democracy Coalition / World Liberty Congress</t>
  </si>
  <si>
    <t>High-level dissidents to bring to the forefront the plight of political prisoners across the globe, fostering a deeper understanding among summit participants of the urgent need for international cooperation and action</t>
  </si>
  <si>
    <t>1. Leopoldo Lopez: A renowned Venezuelan political leader, pro-democracy activist, Sakharov Prize laureate, and founder of the World Liberty Congress
2. Evgenia Kara-Murza: The wife of Russian political prisoner Vladimir Kara-Murza.
3. Joey Siu: An activist from Hong Kong with an arrest warrant issued by the Hong Kong government, a policy advisor to Hong Kong Watch, and a staff member of NDI.
4. Carine Kanimba: A Rwandan activist advocating for the release of her father, Paul Rusesabagina, a dissident detained by the Rwandan government who inspired the film "Hotel Rwanda.”</t>
  </si>
  <si>
    <t>Panel Discussion on the Work of YLC and Activism Showcase: "Empowering Youth_x000D_Voices in a Global Fight for Democracy"</t>
  </si>
  <si>
    <t>Global Democracy Coalition</t>
  </si>
  <si>
    <t>The panel aims to highlight the experiences of young activists challenging_x000D_authoritarian regimes and the critical role of the Youth Liberty Congress (YLC) in uniting these_x000D_voices globally. We will delve into digital activism, international solidarity, and the crucial impact_x000D_of youth in advancing the democracy movement. Our objective is to empower a new generation_x000D_of activists with effective strategies for meaningful engagement, emphasizing youth's vital_x000D_contribution to shaping democracy's future. This session serves as both a showcase of young_x000D_activists' resilience and an urgent appeal for enhanced global cooperation in promoting_x000D_democracy and human rights.</t>
  </si>
  <si>
    <t xml:space="preserve">● David Arragort (Venezuela): David Arragort is a leading Venezuelan activist, utilizing technology to champion democracy, human rights, and free speech. He heads the Decentralized Archivist Community for OpenArchive in Latin America and the Caribbean,and collaborates with Redes Ayuda for digital security training.
● Samady Ou (Cambodia): Born in Phnom Penh, Samady Ou was shaped by his parents'secret teachings under a dictatorship. He has championed Cambodian democracy, leading student protests and writing for an underground newspaper. Samady mentors young activists and remains a fervent advocate for democracy worldwide.
● Topjor Tsultrim (Tibet): Topjor Tsultrim, a member of the Youth Liberty Congress Leadership Council, represents Asia and has been an active participant in the Tibetan freedom movement. 
</t>
  </si>
  <si>
    <t>Joint reflections – taking stock of the state of democracy – challenges and opportunities globally</t>
  </si>
  <si>
    <t>The objective of the panel discussion is to hold a joint reflection on the state of democracy globally among leading experts in the field of democracy assessment, drawing on both expert and public opinion data. The joint reflection will culminate in a comprehensive picture of key (persistent, emerging and new) challenges and opportunities to democracy globally and across different regions and how these have evolved since the first and second Summits for Democracy. The discussion is intended to inform the Summit for Democracy plenary discussions on day 3. The discussion also provides an opportunity for deepened collaboration among partner organizations in the Global Democracy Coalition and other stakeholders, demonstrating the value of collaborative analytical efforts to advance the global democracy agenda.</t>
  </si>
  <si>
    <t>Seema Shah, Head of Democracy Assessment, International IDEA ONLINE
- Richard Wike, Director of Global Attitudes Research at the Pew Research Center IN PERSON
- Staffan I Lindberg, Professor and Director of V-Dem Institute IN PERSON
- Katie LaRoque, Deputy Director for Policy and Advocacy, Freedom House, IN PERSON
Moderator: Annika Silva-Leander, Head of North America and Permanent Observer to the United Nations for International IDEA</t>
  </si>
  <si>
    <t>Publications: International IDEA: https://www.idea.int/publications/catalogue/global-state-democracy-2023-new-checks-and-balances; Freedom House: https://freedomhouse.org/sites/default/files/2023-03/FIW_World_2023_DigtalPDF.pdf; V-Dem report release 7 March; Pew Research Center:Representative Democracy Is Popular Globally but Criticized for How It’s Working | Pew Research Center</t>
  </si>
  <si>
    <t>Youth Leading Democracy: Innovations from the Global South</t>
  </si>
  <si>
    <t>International Republican Institute (IRI)</t>
  </si>
  <si>
    <t>The workshop will include a panel featuring three diverse GenDem leaders from the Global South, spanning various genders and regions. Participants will then employ design thinking to generate innovative youth-led initiatives. Speakers and facilitators for this workshop will be drawn from IRI’s flagship youth network, Generation Democracy (GenDem), ensuring the meaningful inclusion of young leaders as equal partners in discussions about the future of democracy. With over 300 young leaders from 86 countries, GenDem’s distinct standing as a global network provides the Summit a unique opportunity to tap into youth leaders from all over the world who can speak to their own experiences and their collective vision for strengthening democracy. IRI and GenDem have also been involved in the S4D process since 2021, hosting online and in-person events focused on the S4D that engaged young people in the conversation about democratic renewal.</t>
  </si>
  <si>
    <t>Scott Mastic, Vice President for Programs, IRI
Meryl Miner, Senior Manager for Youth, IRI
Jared Ford, Director for Technology and Democracy, IRI
Željko Vukša-Fejzic, Europe Representative, Generation Democracy
Elizaveta Volkova, Founder, Youth Liberty Congress
Ana Carolina Rodríguez, Attorney, Bufete Illueca
Thanongsak (Nath) Kusolsong, Senior Program Associate, IRI Thailand
Bate Tabenyang Alaine, Associate Program Director, International Governance Institute
Paola Galvez-Callirgos, Founder, IdonIA Lab
Tlamelo Cindy Melemo, Founder, Women in Technology in Botswana</t>
  </si>
  <si>
    <t>Registration Page: https://forms.gle/E3VUN17honW8rjSm9</t>
  </si>
  <si>
    <t>0945-1200</t>
  </si>
  <si>
    <t>Building Social Media and Technology for Democracy</t>
  </si>
  <si>
    <t>Design 4 Democracy Coalition</t>
  </si>
  <si>
    <t>The Design 4 Democracy (D4D) Coalition works to ensure tech companies play a proactive role in supporting democracy and human rights globally by facilitating a mechanism for dialogue between the companies and global civil society. To that end, the Coalition will convene tech companies, government representatives, and civil society stakeholders to discuss strategies, policies, and product solutions for building a more open, transparent, rights-respecting, and democratic online space. Participating tech companies will be asked to share their approach to ensuring integrity around the more than 65 elections taking place in 2024 and beyond, in alignment with the Democratic Principles for the Information Space. Civil society representatives will be invited to share their perspectives on the real world impact of social media, artificial intelligence, and other technologies, especially as it relates to online violence against women, researcher access to data, or digital responses to crises.</t>
  </si>
  <si>
    <t>https://d4dcoalition.org/; https://dem.tools/guides-and-tools/democratic-principles-information-space</t>
  </si>
  <si>
    <t>AI Digital Textbooks and its Implication on Human Rights</t>
  </si>
  <si>
    <t>Open Net, Korea University Internet Law Clinic</t>
  </si>
  <si>
    <t>In early 2023, the Ministry of Education announced the "AI Digital Textbook Development and Operation Plan" with the aim of mitigating educational disparities and fostering everyone in the era of declining birth rates as talents using Edutech and President Yoon Suk-yeol's call for "transition to individualized, tailored approaches."
With AI digital textbooks being used in classrooms, various kinds of learning outcomes produced by students will be uploaded as ‘data’ to the platform. Education experts, the policymakers responsible for AI digital textbook development, legal experts, and the technology specialist will be participating in this discussion to review the progress of AI digital textbook development policies. The panels discuss specific concerns about technology development and children’s digital rights, especially privacy and security, above all.</t>
  </si>
  <si>
    <t>- OH Kyoungmi, Researcher, Open Net
- JEONG Hyeon-Seon, Professor, Gyeongin National University of Education
- CHO Kyung-sook, Software engineer/Activist of Tech-feminism
- Digital Rights Committee Chair, MINBYUN Lawyers for Democracy
- PYO Jiwoo, Student, Korea University Internet Law Clinic
- SOHN Jooeun, Student, Korea University International Human Rights Clinic</t>
  </si>
  <si>
    <t>https://5rightsfoundation.com/Approaches-to-Childrens-Data-Protection---.pdf</t>
  </si>
  <si>
    <t>Tech and Democracy in Southeast Asia</t>
  </si>
  <si>
    <t>Southeast Asian Collaborative Policy Network</t>
  </si>
  <si>
    <t>Digital authoritarianism is on the rise in Southeast Asia. Laws criminalizing speech such as defamation, “fake news” law, head of state insult law, and blasphemy law, are used to persecute journalists and human rights defenders criticizing the incumbent government or the ruling majority. Governments implemented mandatory “notice-and-takedown” systems where various forms of liability or blocking are imposed on the intermediaries for failure to take down or block webpages in impossibly short timeframes. At the same time, pro-gov pro-majority social media trolls are attacking vulnerable groups with disinformation and hate speech to shrink the latter’s freedom of speech.
CSOs in the region and young law students in Korea would like to discuss the possibility of a regional movement to push back against this legislative trend and a regional network to collaborate with ISPs and big techs to push back on censorship orders and data access requests.</t>
  </si>
  <si>
    <t>Darlene Ramos GAN, Learning &amp; Development Director, Dakila (speaking on Philippines)
Emilie PRADICHIT, Executive Director, Manushya Foundation (Thailand, Laos)
Vi TRAN, Executive Director, Legal Initiatives for Vietnam (Vietnam)
Nenden Sekar ARUM, Executive Director, Southeast Asian Freedom of Expression Network (Indonesia)
Svetlana ZENS, ETIF Program Manager, Article 19 (Myanmar)
Yongmi KWON, Student, Korea University International Human Rights Clinic (Indonesia)
Jihyun KANG, Student, Korea University International Human Rights Clinic (Philippines)
Yihyeon KANG, Student, Korea University International Human Rights Clinic (Vietnam)
Jiyong KIM, Student, Korea University International Human Rights Clinic (Myanmar)
Elonnai Hickok, Managing Director, Global Network Initiative
Kyung Sin Park, Professor, Korea University
Moderator: Damar Juniarto, Advisor, Southeast Asian Freedom of Expression Network</t>
  </si>
  <si>
    <t>https://www.opennetkorea.org/en/wp/4720, https://www.opennetkorea.org/en/wp/5022</t>
  </si>
  <si>
    <t>The Future of Youth in Digital Governance: Recommendations for Action</t>
  </si>
  <si>
    <t>National Endowment for Democracy</t>
  </si>
  <si>
    <t>This private workshop offers participants the opportunity to engage in creative problem-solving to improve youth inclusion in multistakeholder digital governance. Through a participatory discussion, attendees will identify concrete and action-based steps that can be taken to enhance the influence of youth over the technologies that will shape their collective future. The workshop will bring together international stakeholders, including youth activists, civil society groups, international NGOs, governments, and the private sector, among others.</t>
  </si>
  <si>
    <t>Moderated by Daniel O'Maley, Technology and Democracy Director, National Endowment for Democracy</t>
  </si>
  <si>
    <t>From Tokenistic to Transformative: Youth Inclusion in the Democratic Governance of Technology</t>
  </si>
  <si>
    <t>The National Endowment for Democracy (NED) has partnered with the Republic of Korea (ROK) to support the prioritization of technology and youth within democratic processes. Through surveys and focus groups involving over 120 individuals aged 22-35, the National Endowment for Democracy has developed recommendations aimed at achieving a more substantial integration of diverse youth voices, ideas, and initiatives into digital governance. These suggestions are designed to empower young people to move beyond tokenistic participation to influential stakeholders within policy formation. To ensure that youth participation remains a priority on the global digital governance agenda and to sustain progress over time, long-term institutional support is essential.
This event will highlight key challenges and findings from the NED’s research and discuss the necessary actions to build effective multistakeholder processes to include youth in the governance of technology.</t>
  </si>
  <si>
    <t>-Nadia Tjahja, PhD fellow and co-coordinator of the digital governance cluster, United Nations University, and YOUthDIG coordinator
-Elonnai Hickok, managing director, Global Network Initiative
-Camilo Alfredo Arratia Toledo, Open Internet for Democracy Leader and Project Analyst, Internet Bolivia
-Mia Møhring Larsen, Senior Tech Advisor to Denmark’s Tech Ambassador, Human Rights &amp; Global Engagement
Moderator: Nick Benequista, senior director, the Center for International Media Assistance</t>
  </si>
  <si>
    <t>Opportunities and Challenges to Advancing Collaborative Journalism in Southeast Asia</t>
  </si>
  <si>
    <t>Pact, International Center for Journalism</t>
  </si>
  <si>
    <t>Pact and the ICFJ will host a panel discussion on the opportunities and challenges to “collaborative journalism” in Southeast Asia. Investigative journalism is key to the promotion of democratic rights and accountability, yet there are challenges to broadening regional journalism networks in Southeast Asia. This session will let regional journalists and experts explore how collaborative journalism can be made more impactful, inclusive, and representative. Questions explored will include:
• Why are journalist networks important to promoting democratic and accountable governance in Southeast Asia?
• What are the constraints to collaborative journalism in Southeast Asia, including challenges related to security, repression, linguistic diversity, and limited cross-border connections?
• Where are there opportunities and promising existing practices on which to build?
• How do journalists expand the diversity of journalist networks to foster more inclusive and representative journalism?</t>
  </si>
  <si>
    <t>Bahrul Wijaksana, Chief of Party, AIR Network, Pact
Ian Yee, Senior Investigative Journalism Editor, AIR Network, ICFJ
Karol Ilagan, Editor, Philippine Center for Investigative Journalism (participating remotely)
Moderator: Mason Ingram, Vice President for Governance, Pact
Concluding Remarks: Nils Mueller, Director, General Development Office, Regional Mission for Asia, USAID</t>
  </si>
  <si>
    <t>Why Democracy Tomorrow means Democratic Climate Action Today</t>
  </si>
  <si>
    <t>Westminster Foundation for Democracy</t>
  </si>
  <si>
    <t>The future of democracy and of climate action are intertwined. The +1.5C target of the Paris Agreement has all but slipped out of hand and the Earth system heads for severe disruption. Democracies are failing on their climate action commitments. Also, they are mostly failing to invigorate democratic practice while designing climate responses, to the detriment of both climate integrity and democratic health, and as a result climate action is increasingly being captured by cultural wars and not happening at the pace required. As the world heats up, we will end up with either more democracy, or with less.
Delivering climate action to stave off the worst impacts of climate change requires a democratic renewal rooted in participation, transparency and justice as a critical enabling condition. This session will make the case for an urgent wave of "deep democratisation through climate planning" in 2024, as countries develop their next 5-years Nationally Determined Contributions (NDCs).</t>
  </si>
  <si>
    <t>Rafael Jiménez Aybar, WFD Environmental Democracy Adviser
• Kanbar Hossein Bor, Head of the Democratic Governance and Media Freedom Department of the UK Foreign, Commonwealth and Development Office (FCDO).
• Rachel Kyte, Visiting Professor of Practice, Blavatnik School of Government, University of Oxford; Dean Emerita, The Fletcher School at Tufts, former World Bank Vice President and Climate Envoy.
• Jennie King, Institute for Strategic Dialogue (ISD), Director of Climate Research and Policy.
• Nate Rugh, Environmental Scientist, Researcher at the Institute of Environmental Science and Technology at the Autonomous University of Barcelona, activist with Scientist Rebellion and cofounder of Extinction Rebellion Spain.
• Biyika Lawrence Songa MP, Chair of the Committee of Environment, Natural Resources, Climate Change and Science, Technology and Innovation, Chair of the Parliamentary Forum on Climate Change, Parliament of Uganda.
• Malini Mehra FRSA, CEO, GLOBE Legislators; Chair, Just Transition Group, London Sustainable Development Commission.
• Adhityani Putri, Policy and Engagement Specialist, Just Energy Transition Partnership (JETP) Indonesia Secretariat &amp; Founder of Indonesia Cerah Foundation.
Moderator: Maureen Oduori, Westminster Foundation for Democracy, Country Director Kenya.</t>
  </si>
  <si>
    <t>Democracy education for democratic societies</t>
  </si>
  <si>
    <t>DemoFinland</t>
  </si>
  <si>
    <t>Half of the world’s population is under 30, but they have little say over the decisions that shape their future. Statistics show that the world’s young people are increasingly disengaged from political life: they’re voting less, rejecting party membership, and telling researchers that their country’s leaders aren’t working in their interests.
But at the same time, young people remain engaged in civic life. They attend demonstrations, use the internet to make their voices heard, and are active outside the traditional political sphere, like in business, at school, and in civil society organisations. At a time when political rights and civil liberties are in decline, why are youth so dissatisfied with democracy? And how can civic and democratic leaders bring them back into the fold?
This side event brings together actors working for democracy and wider understanding of education to transform the societies for more and better sustainable development. The discussion will take an educational perspective by asking the key questions: what is the role of education in societies as a tool towards meaningful participation and reaching political goals and how can the democracy education provide aspirations for politicians and activists?</t>
  </si>
  <si>
    <t>Ms. Maureen Oduori, Westminster Foundation for Democracy Kenya
Ms. Loise Mwakamba, communication specialist and creative at Mzalendo Trust in Kenya
Mr. Kayiwa Samuel, Project Officer|Human Rights &amp; Civic Space, Students for Global Democracy Uganda 
Mr. LIM Hyun Mook, Director of APCEIU
Mr. Pekka Hukka, Ambassador of democracy and rule of law, Government of Finland
Moderated: by Mr Rilli Lappalainen, executive director (acting), Demo Finland</t>
  </si>
  <si>
    <t>Youths at the heart of Democracy: Learning the essential roles youth play in leading change.</t>
  </si>
  <si>
    <t>Transparency International Secretariat &amp; International IDEA</t>
  </si>
  <si>
    <t>Transparency International and International IDEA is focusing its session on the work of young people in the Asia Pacific region. The session is designed to showcase and present the work of young people in the region through the commitments of raising and amplifying issues on anti-corruption, political integrity, democracy through various creative initiatives that youths have created to allow for meaningful engagement.
The session aims to highlight the essential role of youths in our region as young individuals and the emerging leaders in addressing thematic issues on strengthening democracy and fighting corruption. We hope to achieve our participation at all levels to be more effective and meaningful. Ensuring we are sharing the voices of every young people from our region
to the Leaders.</t>
  </si>
  <si>
    <t>Zuha Noor Fatima, UNODC Ethics Ambassador 2023-24, Pakistan
Josateki Nailati, Youth Member, Singer &amp; Songwriter, Integrity Fiji
Alvin Nicola, Program Manager for Democratic Governance, TI Indonesia
Amira Aisya, State Legislative Assemblywomanfor Johor, Malaysia
Arisha Rozah, Student and Youth Member, International IDEA
Elizabeth Aribi, Civic Engagement Lead, TI PNG
Losana Tuiraviravi, Pacific Regional Coordinator, TI Secretariat (Moderator)</t>
  </si>
  <si>
    <t>https://www.transparency.org/en/blog/youth-against-corruption-inspiring-stories-from-indo-pacific</t>
  </si>
  <si>
    <t>Building meaningful connections to address the impact of disinformation on democracy and electoral processes: outcomes from the 2023 Information Integrity Cohort</t>
  </si>
  <si>
    <t>Fundación Multitudes, USAID, International IDEA, NDI, Project Connie</t>
  </si>
  <si>
    <t>Authoritarian actors continue to demonstrate their ability to undermine our democratic information environment. We need to better align our efforts to respond; effective coordination moves us towards our goal of a free, open, and democratic information system.
2024 is a pivotal year for democracy. Declining trust in institutions, a surge in polarization and hate, on- and offline assaults against vulnerable populations, and the collapse of independent media, all set against a backdrop of escalating authoritarian influence, jeopardize the integrity of our information system and are putting candidates, voters, and elections at risk.
At its core, this is a governance problem. Globally, we recognize that meaningful collaboration is needed across policy, operational and geographic silos. We now need to build a solution.
Together with leading global experts and practitioners, join us to workshop how best to enable “intelligent” connections across the broad, democratic information space.</t>
  </si>
  <si>
    <t>Paulina Iberra, Executive Director, Fundacion Multitudes; Chris Beall, Executive Director, Project Connie; Ayesha Malette, Director, Democracy Division, Global Affairs Canada (TBC); Vera Zakem, Chief Digital Democracy and Rights Officer, USAID; Moira Whelan, Democracy and Technology, NDI (TBC); International IDEA</t>
  </si>
  <si>
    <t>Tech Talks: Digital Tools in Democracy</t>
  </si>
  <si>
    <t>Community of Democracies</t>
  </si>
  <si>
    <t>The Community of Democracies event "Tech Talks: Digital Tools in Democracy," with youth participation in elections a focus and priority, will feature a series of five-minute lightning talks by the CoD YouthLeads. Hailing from diverse democracies including Canada, the Republic of Korea, Poland, Taiwan, and Zambia, they will share experiences and practical insights, delving into how digital tools can advance youth participation in elections. Following the presentations of their local contexts, YouthLeads will engage in a discussion to explore democracy's digital frontier further with high-level representatives of governments, the technology sector, and the audience. The CoD Secretary-General will provide conclusions responding to the YouthLeads' presentations.</t>
  </si>
  <si>
    <t>Thomas E. Garrett, Secretary General, Community of Democracies
Daryna Onyshko, Youth Coordinator, Community of Democracies
CoD YouthLeads:
Hsin-Tzu Yang, Taiwan
Mwila Bwanga, Zambia
Sohee Yang, Republic of Korea
Bartosz Kubiak, Poland
Haleema Ahmed, Canada
High-level representatives of CoD member states and the technology sector (TBD)</t>
  </si>
  <si>
    <t>More information on the CoD website: https://community-democracies.org/ CoD YouthLeads: https://community-democracies.org/the-community-of-democracies-welcomes-a-new-cohort-of-cod-youthleads%ef%bf%bc/.</t>
  </si>
  <si>
    <t>Access for democracy: Preventing internet shutdowns and strengthening democracy</t>
  </si>
  <si>
    <t>Internews; Access Now</t>
  </si>
  <si>
    <t>Access to the internet has become indispensable for advocating for change and meaningful action towards the attainment of the SDGs and democratic values. However, contradicting initiatives for rapid digitisation, authorities continue to suspend or throttle internet services during key national events. The risk of arbitrary and authoritarian shutdowns increases in 2024, with countries with half of the world’s population going to polls this year. There is a need for multistakeholder engagement to ensure secure internet access as an important component of democracy. The proposed panel will provide a space to share valuable experiences, lessons, and recommendations from across sectors to inform efforts to prevent internet shutdowns.</t>
  </si>
  <si>
    <t>● Amelia Timewell, Senior Policy Lead, Digital Democracy &amp; Open Governance, Development and Open Societies Directorate, Foreign, Commonwealth &amp; Development Office (FCDO)
● Carly Ramsey, Director, Head of Asia Pacific, Japan and China Public Policy, Cloudflare
● Artur Papyan, Director, Media Diversity Initiative - Armenia
● Miraj Chowdhury, Managing Director, Digitally Right - Bangladesh
● Moderated by Brittany Piovesan, Chief of Party - Greater Internet Freedom, Internews</t>
  </si>
  <si>
    <t>Organization for Economic Inclusion: Youth in Policy, Ensuring Representation and Impact</t>
  </si>
  <si>
    <t>Organization for Economic Inclusion</t>
  </si>
  <si>
    <t>For our democracies to thrive and even survive, young people need to feel optimistic about their economic future. Today, this is not the case, which is the reason we need to rethink our economic institutions. To do that, we need to put youth leaders at the center of the agenda. Young people deserve the chance to shape policy, ensuring a bright future for democracy. In this session, organized by the Organization for Economic Inclusion, we will hear the policy ideas of the youth.</t>
  </si>
  <si>
    <t>Upholding Information Integrity Online to Reinforce Democracy and Human Rights</t>
  </si>
  <si>
    <t>Freedom Online Coalition</t>
  </si>
  <si>
    <t xml:space="preserve">In recent years, the importance of a healthy information ecosystem has become increasingly apparent. It’s vital for maintaining public trust in democratic processes and institutions, fostering open, pluriform and inclusive public debate, and facilitating discussions on human rights, public health, and environmental issues grounded in a shared understanding of reality. The growing scope and sophistication of disinformation highlights the necessity for coordinated efforts among government, private sector, and civil society stakeholders. These efforts are essential to promote and protect the online information ecosystem. With a packed electoral calendar in 2024, the urgency of addressing these challenges is clear. The 39 member states of the Freedom Online Coalition are committed to supporting global efforts to uphold information integrity online and to reinforce democracy, human rights, and the rule of law.
This session will highlight the vision and goal of the FOC’s multistakeholder Task Force on Information Integrity, and foster dialogue among Summit participants on collaborative efforts to uphold information integrity during electoral periods. We take notice of the many different efforts, including recent industry initiatives such as the Tech Accord to Combat Deceptive Use of AI in 2024 Elections to address the challenges in particular caused by AI to election integrity. At this event, we will discuss methods to collectively advocate for the promotion of a healthy online information ecosystem, and how these initiatives can work in conjunction with each other. We will also discuss what further steps are needed to fully understand our different roles and responsibilities, the functioning and the nature of the online information ecosystem, and how we consequently can better design and govern it in a way that promotes democracy and human rights. 
</t>
  </si>
  <si>
    <t xml:space="preserve">Opening remarks:
Peter van der Vliet (Ambassador of the Kingdom of the Netherlands to the Republic of Korea)
Uzra Zeya (US. Under Secretary for Civilian Security, Democracy and Human Rights)
Panel:
Moderator: Moira Whelan (Director, Democracy &amp; Technology, NDI)
Mia Møhring Larsen (Senior Tech Advisor for Human Rights &amp; Global Engagement, Ministry of Foreign Affairs of Denmark)
Amy Larsen (Director, Democracy Forward, Microsoft)
Alex Walden (Global Lead for Human Rights, Google)
Elonnai Hickok (Managing Director, Global Network Initiative)
Aws Al-Saadi (Founder &amp; President, Tech4Peace)
</t>
  </si>
  <si>
    <t>www.freedomonlinecoalition.com</t>
  </si>
  <si>
    <t>Expanding International Assistance to Pro-Democracy Movements: Legal, Strategic, and Tactical Considerations</t>
  </si>
  <si>
    <t>PartnersGlobal</t>
  </si>
  <si>
    <t>Nonviolent social movements have historically been powerful drivers of democratic gains worldwide. Movements have a long record of effectively challenging authoritarian rule, protecting democracy under threat, and holding governments accountable across a range of contexts. For these reasons, autocratic governments increasingly coordinate transnationally to try to prevent, repress, and spread misinformation about movements.
This session will outline opportunities for pro-democracy actors worldwide to respond effectively and improve innovation and coordination in movement support. A brief and engaging panel discussion will be followed by an interactive discussion and work on increasing international coordination in movement support. Afterwards, the session organizers will synthesize participant input and develop a set of recommended next steps.</t>
  </si>
  <si>
    <t>Alex, Chief of Party Powered by the People Initiative, PartnersGlobal
Layal Sakr, Executive Director, SEEDS for Legal Initiatives
Sylvain Saluseke, Operations Lead, Afrikki
Mariam Azeem, Learning and Curriculum Design Lead
Emilie Pradichit, Founder and Director, Manushya Foundation</t>
  </si>
  <si>
    <t>Protecting information integrity in low- and middle-income countries: the future of news in the age of Generative AI</t>
  </si>
  <si>
    <t>The International Fund for Public Interest Media</t>
  </si>
  <si>
    <t>This session will explore how technology and generative AI (GenAI) will shape the media of the future.
Technology has always been a driving force in how people seek information and engage with journalism. From the invention of the printing press, to Search (Web 1.0), social media (Web 2.0) and Web3, to GenAI, user-driven technological innovations have fundamentally changed media consumption, irrevocably disrupting the business model for journalism.
New technology brings both promises and threats, especially in global majority countries. How can we learn from previous stages of the Internet age to ensure that future generations around the world - especially low- and middle-income countries - have access to a more equitable, pluralistic and functional information ecosystem?
Panelists will include thought leaders from the world of journalism, government, technology and civil society.</t>
  </si>
  <si>
    <t>Irene Jay Liu, Regional Director for Asia and the Pacific, the International Fund for Public Interest Media (moderator)
Nishant Lalwani, CEO, the International Fund for Public Interest Media
Nezar Patria, Vice-Minister of Communications and Informatics, Indonesia
Vera Zakem, Chief Digital Democracy and Rights Officer, USAID
Sook Jong Lee, Senior Fellow of the East Asia Institute
Richard Gingras, Vice President, News, Google</t>
  </si>
  <si>
    <t>Registration link: https://docs.google.com/forms/d/e/1FAIpQLSd6Ai1MXO_Cf2JelLBMRRrtG0eokqVRxjI-mpsSB5k1aqJ9tw/viewform</t>
  </si>
  <si>
    <t>2000-2130</t>
  </si>
  <si>
    <t>Strengthening the Rule of Law and Access to Justice for Healthy Democracies</t>
  </si>
  <si>
    <t>OECD and Pathfinders for Peaceful, Just and Inclusive Societies</t>
  </si>
  <si>
    <t>The rule of law and access to justice are foundational pillars for democratic governance and sustainable development. They are essential for the protection of human rights, the enforcement of law, and the overall functioning of democratic societies. As part of the 3rd Summit for Democracy in Korea, this virtual event organized by the OECD and Pathfinders for Peaceful, Just, and Inclusive Societies aims to highlight innovative strategies and collaborative efforts in strengthening the people-centred rule of law and enhancing access to justice globally, with a view to strengthening democratic resilience.</t>
  </si>
  <si>
    <t>Moderator:
Swati Mehta, Program Director, Justice for All, Pathfinders for Peaceful, Just and Inclusive Societies
Speakers:
Jesse Bernstein, Senior Advisor, Office for Access to Justice,  U.S. Department of Justice
Young Gi Kim, Judge, High Court, Korea
Atieno Odhiambo, Director, Legal Empowerment Fund, The Fund for Global Human Rights 
Alpha Sesay Esq., Deputy Minister of Justice, Office of Attorney General and Ministry of Justice, Government of Sierra Leone
Kartik Sharma, International Development Law Organization (IDLO)
Tatyana Teplova, Head of Division, Policy Coherence for SDGs, Senior Counsellor, Gender, Justice and Inclusiveness, OECD</t>
  </si>
  <si>
    <t>https://www.sdg16.plus/events/strengthening-the-rule-of-law-and-access-to-justice-for-healthy-democracies/</t>
  </si>
  <si>
    <t>Ensuring AI governance and democratic governance go hand-in-hand</t>
  </si>
  <si>
    <t>Access Now</t>
  </si>
  <si>
    <t>This session will debate the role of AI in democratic governance, focusing on aligning AI deployment with democratic principles, human rights, and accountable regulatory models. Stakeholders from governments, civil society, academia, and industry will propose strategies for maintaining ethical and transparent decision-making processes, and ensuring that AI development helps strengthen democracies and human rights.
Format: A panel discussion followed by a Q&amp;A session. Panelists, experts from government, civil society, academia, and industry, will discuss AI use in the context of democratic governance and human rights.
Planned areas for discussion
- Opportunities and Challenges of AI in Democratic Governance
- Decision-Making in AI Systems
- Policy Frameworks for accountable, rights respecting AI Governance
- Strengthening Collaboration for Responsible and Accountable AI
- Public Engagement and Governance of AI</t>
  </si>
  <si>
    <t>(1) YUN Chang-Hee(Ph.D.), Director of the AI Policy Research Team, AI Policy Division, National Information Society Agency.
(2) Raman Jit Singh Chima, Asia Policy Director, Access Now
(3) Speaker from Microsoft</t>
  </si>
  <si>
    <t>Future of Democracy in the Digital Age: Navigating Opportunities and Risks for Youth Political Participation</t>
  </si>
  <si>
    <t>Restless Development</t>
  </si>
  <si>
    <t>Restless Development supports young people to ensure their voices are heard and to challenge the growing threats to democracy and civic space around the world - from raising awareness of the need for more youth to political participation.
Through this session we aim to Explore the critical role of digital technologies, including AI, in shaping the trajectory of democracy, with a particular focus on their impact on youth political participation.
This session brings together a dynamic group of individuals who can contribute diverse perspectives and experiences, providing a comprehensive understanding of the intersection of democracy, technology and youth participation. Understanding the limitations of the current landscape, we aim to strategically address governments and civil society by empowering youth voices.</t>
  </si>
  <si>
    <t>1 Young Person (ages 18-32): Someone with a deep understanding of civic tech and youth political engagement, focusing on the needs of young people in relation to digital technologies.
1 Government Official: An individual with insights into government perspectives on digital governance and its impact on youth political participation.
2 Civil Society Representative: An expert in civil society's role in advocating for youth rights in the digital age. Where possible, we are particularly interested in young people actively engaged in these efforts.</t>
  </si>
  <si>
    <t>Democratic Practices with Citizens in Wartime: CSOs and Youth Engagement in the Decision-Making Process</t>
  </si>
  <si>
    <t>Internews Ukraine in cooperation with IDEA International</t>
  </si>
  <si>
    <t>Parliaments have a vital role as democratic institutions in addressing the challenges of society. Engaging citizens, including youngsters in decision-making is essential to build public trust, increase the legitimacy of decisions, and achieve participatory, inclusive, and responsive governance - all pillars of a sustainable democracy. An engaged, well-educated citizen is at the heart of strong democratic societies. Civic education is needed for younger generations to build civic competencies, which will ensure their growth as responsible citizens. Creating an environment in which youth feel their voice counts is crucial. It is especially essential today when Ukrainians are fighting for the future. War brings outstanding challenges for parliamentary work, civil society, and democracy as a whole. The session will present and discuss the experience of Ukraine at war where governmental and educational institutions continue to operate, engaging with youth and civil society</t>
  </si>
  <si>
    <t>Tetiana Bibik, Deputy Director of the USAID RADA: Next Generation Program, NGO Internews Ukraine
Iuliia Shypilova, Programme Officer Eastern Europe, International IDEA
Roman Hryshchuk, Member of Parliament, member of the Parliamentary Committee on Education, Science and Innovation, Head of the Subcommittee on Lifelong Education and Extracurricular Education and Adaptation of Ukrainian Legislation to the Provisions of European Union Law
Roman Shyyan, Deputy Director of the Recovery and Reform Support Team of the Ministry of Education and Science of Ukraine
Tetiana Stefiuk, Head of the Secretariat of the First Deputy Speaker of the Verkhovna Rada of Ukraine
Olha Sukhova, Chief Consultant, Unit of Organizational and Educational Activities of the Information Department of the Secretariat of the Verkhovna Rada of Ukraine (Parliamentary Education Center)
Svitlana Merkulova, regional coordinator of the NGO "Agency for Educational Policy Development", teacher of Lyceum #2 in the city of Irpin, Bucha district, Kyiv region, regional coordinator of the All-Ukrainian simulation games "M18: We can do more" and "M18: We are Lawmakers"
Nazar Lutsenko, student of 10th grade, Lyceum #2 in the city of Irpin, Bucha district, Kyiv region, participant of the All-Ukrainian simulation game "M18: We can do more", team leader of the All-Ukrainian simulation game "M18: We are Lawmakers"
Oleksandra Hlizhynska, Executive Director, NGO "Institute Respublica"
Lesia Nechyporenko, manager, USAID RADA: Next Generation Program, NGO Internews Ukraine</t>
  </si>
  <si>
    <t>https://www.rada.gov.ua/en https://internews.ua/rang</t>
  </si>
  <si>
    <t>Making Tech Future Proof - Aligning Tech with Democracy</t>
  </si>
  <si>
    <t>Youth for Privacy</t>
  </si>
  <si>
    <t>Technology evolves in ways we don’t anticipate. When Lou Montulli created HTTP cookies in Mosaic Netscape in the 90s, he wouldn’t have foreseen his invention being the backbone for digital surveillance infrastructure. Tech should not be guided by innovation for innovation's sake. Rather, it should be an inclusive innovation that addresses the diversity of stakeholders, most of which would not be inside the boardrooms where those decisions are made.
Through this session, we can do our best to collectively brainstorm how we might align technological development with democratic values. The session will think of ways emerging technologies might be used against democratic values and collectively come up with norms and governance methods to align those technologies. This session contributes to the summit's theme by asking our participants to envision how the current technologies would impact the democracy of future generations. We aim to make technologies future-proof with democracy.</t>
  </si>
  <si>
    <t>Daeyong Kim, Bachelors student of International Relations and Politics, Korea University
Jiwon Kim, Masters student of Science Studies, Seoul National University
Woojin Park, Masters student studying urban design, Chung-Ang University
Sumin Han, Bachelors student studying Computer Science and Engineering, Sungkyunkwan University</t>
  </si>
  <si>
    <t>https://forms.gle/NZGxGxyXVDHp84Yf9</t>
  </si>
  <si>
    <t>Strengthening Democracy with a UN Special Rapporteur on Democracy</t>
  </si>
  <si>
    <t>Democracy Without Borders</t>
  </si>
  <si>
    <t>Amidst global democratic challenges, a diverse coalition of civil society organizations is pushing for the appointment of a UN Special Rapporteur on Democracy (UNRoD) by the UN's Human Rights Counicl. Building on existing UN frameworks like the Universal Declaration of Human Rights, the UNRoD is envisioned to offer expert advice, analysis, and recommendations in order to help improve democratic governance in UN member states. Through collaborative efforts and advocacy, the campaign aims to garner support from governments and civil society. This event is an opportunity to discuss the UN's promotion of democracy, the role of a UNRoD, as well as how to get it implemented, technically and politically.</t>
  </si>
  <si>
    <t xml:space="preserve">
Hong, Yoo-Jung, Coordinator, International Affairs Department, The May 18 Memorial Foundation
Thomas Garrett, Secretary-General, Community of Democracies
Annika Silva-Leander, UN Representative in New York, International IDEA
Ichal Supriadi, Secretary-General, Asia Democracy Network; Kourtney Pompi, Senior Director, Governance Practice Area, Counterpart International
Moderator: David Tran, Coordinator, Alliance for Vietnam's Democracy
</t>
  </si>
  <si>
    <t>For more information on the UNRoD proposal and to endorse, visit: https://www.democracywithoutborders.org/unrod-campaign/</t>
  </si>
  <si>
    <t>Digital Participation in the Driver’s Seat: A Knowledge Cafe to Strengthen Commitment Monitoring</t>
  </si>
  <si>
    <t>Development Gateway: An IREX Venture</t>
  </si>
  <si>
    <t>This session will look with fresh eyes at national commitments to technology as a driver of strengthening democracy and combating corruption. A group of diverse experts will lead attendees through break-out groups designed to generate debate and shape specific recommendations to improve safe technology usage.
The session will draw upon the Inclusive Democracy and Youth Political and Civic Engagement cohorts, knowing that citizens, especially youth, utilize technology to contribute actively to democracy. Technology, however, can also entrench marginalization, and commitments must amplify marginalized groups and effectively tackle Technology-Facilitated Gender-Based Violence TFGBV.
Lastly, discourse will also integrate the Financial Transparency and Integrity cohort, highlighting the growth of beneficial ownership registries, and accompanying partnerships across the public and private sectors, which are critical to holding Politically Exposed Persons accountable.</t>
  </si>
  <si>
    <t>Cheri-Leigh Erasmus, co-CEO, Accountability Lab;  Neema Iyer, Founder, Pollicy; Joshua Powell, CEO, Development Gateway: An IREX Venture; Cynthia Gabriel, Consultant, CIPE; Teona Dalakishvili, Senior Program officer Georgia, Transform program, IREX; Eliud Luutsa, Business Designer and Advisor, International Trade Center (ITC)</t>
  </si>
  <si>
    <t>Modern Direct Democracy: How Local People Take Charge Across the Globe</t>
  </si>
  <si>
    <t>Global Forum on Modern Direct Democracy; Democracy International; Democracy Local</t>
  </si>
  <si>
    <t>3-hour session with intro, panel, world cafe (attendees speak)
A mini-Global Forum, surveying global models of "everyday people governing themselves" &amp; innovations in direct democratic decision-making. Preview 2024 Global Forum in Bucharest, May 15-18
Question: how do we create, build, maintain tools to empower people to govern their own communities, cities, provinces and countries? How can people, working democratically &amp; locally, jointly solve planetary problems?
Description: Enabling a more inclusive, participatory democracy is vital to ‘Democracy for Future Generations’. The Global Forum, established in 2008-2009 in Switzerland &amp; Seoul,, builds networks to support/report on direct democracy worldwide. The Forum is organized by Democracy International. It has spawned a new planetary publication, Democracy Local. Together with International IDEA the Forum published the ‘Global Passport to Modern Direct
Democracy’ (in 5 languages) and created the database Direct Democracy Navigator.</t>
  </si>
  <si>
    <t>•Jung-Ok Lee (Korea), sociologist, first South Korean national minister of family and gender equality, president of the 2009 Global Forum on Modern Direct Democracy in SEoul
•Joe Mathews (California) journalist, Global Forum co-president, founder-publisher Democracy Local; Future of Democracy fellow at Berggruen Institute; Democracy editor at Zocalo Public Square; professor of practice in Politics and Global Studies Arizona State University, former reporter LA Times, Wall Street Journal, Baltimore Sun
• Bruno Kaufmann (Sweden and Switzerland), co-president and founder Global Forum, global democracy correspondent Swiss Broadcasting; founder and board of Democracy International and the Swiss and European Democracy Foundations; local government official in Arboga, Sweden
• Caroline Vernaillen (Belgium and Germany), new leader-chair of the Global Forum, manager of Democracy International’s Public Relations and Global Community building, including Democracy.Community of activists.
• Representatives of Korea Democracy Foundation and A-WEB (Incheon-based international Asssociation of World Electoral Bodies)
• All attendees are asked to speak and contribute stories, questions, from their own countries</t>
  </si>
  <si>
    <t>2024globalforum.com; DemocracyLocal.com; https://democracy.community/global-forum/2024-global-forum-modern-direct-democracy; https://www.kdemo.or.kr/en/; https://berggruen.org/themes/renovating-democracy; https://www.swissdemocracy.foundation/index.php/home; https://direct-democracy-navigator.org/</t>
  </si>
  <si>
    <t>Introduction to the Export Controls and Human Rights Initiative (ECHRI)</t>
  </si>
  <si>
    <t>US Government</t>
  </si>
  <si>
    <t>This event will be an introduction to ECHRI, reviewing what ECHRI is, why it is important, why countries should join, and how they can do so.  We’ll also discuss some of our plans going forward, including establishment of focus groups to work on more closely defined areas of interest, as well as our intention to hold an ECHRI plenary session in the fall.  The discussion will be followed by a question and answer session.</t>
  </si>
  <si>
    <t>0815-0900</t>
  </si>
  <si>
    <t>Integrity for Development Campaign: Democracies Working Together to Counter Corruption</t>
  </si>
  <si>
    <t>U.S. Agency for International Development, Norwegian Agency for Development Cooperation (NORAD), Swedish International Development Agency (SIDA),</t>
  </si>
  <si>
    <t>Recognizing the growing threat posed by transnational corruption and insufficient resources to meet the challenge, USAID launched the Integrity for Development (I4D) Campaign at the Second Summit for Democracy. I4D seeks to increase the overall amount of funder and donor resources for anti-corruption, especially in environments in which the international community is making major sectoral investments – such as climate finance – and the risks of corruption are high. The I4D Campaign seeks to bring a total of a half billion dollars in new and renewed funding to the fight against corruption by the end of 2024.
This event will leverage the Third Summit for Democracy to generate interest, build momentum, announce progress, champion new anchor partnerships, and secure additional I4D partners.</t>
  </si>
  <si>
    <t>https://www.usaid.gov/sites/default/files/2023-12/I4D%20Fact%20Sheet.pdf</t>
  </si>
  <si>
    <t>0945-1045</t>
  </si>
  <si>
    <t>From Vision to Action: A Path for Youth-Led Democratic Renewal (Korean only)</t>
  </si>
  <si>
    <t>VALID</t>
  </si>
  <si>
    <r>
      <rPr>
        <sz val="11"/>
        <color rgb="FF212121"/>
        <rFont val="Arial"/>
      </rPr>
      <t>As South Korea approaches its general election in April, two critical elements are noticeably absent from the political scene: youth engagement and forward-looking vision. This session asks pertinent questions: Why is youth participation dwindling, and how can we reverse this trend? Team #VALID, a young Korean democratic action group, has spent the last eight months crafting a strategic philosophy and identifying five key priorities for the next decade to address these issues urgently. During this session, we will outline the challenges currently undermining our democracy, discuss the initiatives Team #VALID has undertaken, and propose practical solutions to enhance youth involvement in democratic processes. Our goal is to present effective strategies that can strengthen democracy for upcoming generations, emphasizing the critical role of youth in driving democratic renewal. </t>
    </r>
    <r>
      <rPr>
        <i/>
        <sz val="11"/>
        <color rgb="FF212121"/>
        <rFont val="Arial"/>
      </rPr>
      <t>This session will be conducted in Korean.</t>
    </r>
  </si>
  <si>
    <t>·Moderator:
- Sohee Yang, Member of VALID &amp; Community of Democracies Youthlead
· Panel
- Hyungnam Kim, Member of VALID &amp; Director of Center for Military Human Rights, Korea
- Kanghun Bae, Member of VALID &amp; Director of Political School Vanzeon
- Kahee Nam, Member of VALID &amp; Content Designer of Platform9¾
- Minjun Park, Member of VALID &amp; Master's Student in International Relations at Seoul National University
- Eunok Park, Member of VALID &amp; MA Student in PSIR at Seoul National University
- YeonWoong Kim, Member of VALID &amp; Activist of 'Feminism with him'
 '</t>
  </si>
  <si>
    <t>People Power: Building coalitions for peaceful democratic change</t>
  </si>
  <si>
    <t>Action Aid Denmark and the Danish Ministry of Foreign Affairs</t>
  </si>
  <si>
    <t>As we look towards “Democracy for Future Generations”, young people and people power play a pivotal role in achieving it. As the world is facing complex crises that can seem unsolvable, we have witnessed the impact that human rights defenders and social movements hold in building democracy and peace. Citizens on the front lines are often under pressure and in need of protection. The change these people create is often long-lasting, simply because it is rooted in societies, in people.
This event brings together key actors reiterating their commitment to supporting social movements and will highlight concrete ways in which this is being done and how we may further the work to support future recommendations. The event builds on the commitments from the S4D in 2023 where eight governments committed to better supporting non-violent collective action, which was followed by the Copenhagen People Power Conference in 2023 on how to support the work of people power movements for democracy.</t>
  </si>
  <si>
    <t>Mariam Azeem, human rights defender and trainer International Center for Non-Violent Conflict, Pakistan
Sylvain Saluseke, human rights defender, LUCHA member from DRC and Operation Team Lead, AFRIKKI, Ghana
Remberto Ramírez, human rights defender and Global Platform Coordinator at ActionAid El Salvador
Tue K. Westhoff, Chief Advisor for Civil Society, Ministry of Foreign Affairs, Denmark
Vebjørn Heines, Policy Director for Human Rights and Democracy, Ministry of Foreign Affairs, Norway
Nina Bowen, Senior Development Advisor, Democracy, Human Rights, and Governance (DRG) Bureau, USAID
Moderator: 
Sara Brandt, Chief Policy Advisor, ActionAid Denmark</t>
  </si>
  <si>
    <t>https://www.ms.dk/node/10405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</si>
</sst>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charset val="129"/>
      <scheme val="minor"/>
    </font>
    <font>
      <sz val="8"/>
      <name val="Calibri"/>
      <family val="2"/>
      <charset val="129"/>
      <scheme val="minor"/>
    </font>
    <font>
      <sz val="11"/>
      <color theme="1"/>
      <name val="Calibri"/>
      <family val="3"/>
      <charset val="129"/>
      <scheme val="minor"/>
    </font>
    <font>
      <sz val="11"/>
      <color rgb="FFFF0000"/>
      <name val="Calibri"/>
      <family val="3"/>
      <charset val="129"/>
      <scheme val="minor"/>
    </font>
    <font>
      <sz val="10"/>
      <color rgb="FF000000"/>
      <name val="Tahoma"/>
      <family val="2"/>
    </font>
    <font>
      <sz val="11"/>
      <name val="Tahoma"/>
      <family val="2"/>
    </font>
    <font>
      <sz val="10"/>
      <name val="Tahoma"/>
      <family val="2"/>
    </font>
    <font>
      <sz val="10"/>
      <color theme="1"/>
      <name val="Tahoma"/>
      <family val="2"/>
    </font>
    <font>
      <i/>
      <sz val="10"/>
      <name val="Tahoma"/>
      <family val="2"/>
    </font>
    <font>
      <sz val="9"/>
      <color rgb="FF000000"/>
      <name val="Tahoma"/>
      <family val="2"/>
    </font>
    <font>
      <i/>
      <sz val="9"/>
      <color rgb="FF000000"/>
      <name val="Tahoma"/>
      <family val="2"/>
    </font>
    <font>
      <sz val="9"/>
      <name val="Tahoma"/>
      <family val="2"/>
    </font>
    <font>
      <i/>
      <sz val="11"/>
      <name val="Tahoma"/>
      <family val="2"/>
    </font>
    <font>
      <sz val="8"/>
      <color rgb="FF000000"/>
      <name val="Tahoma"/>
      <family val="2"/>
    </font>
    <font>
      <sz val="8"/>
      <name val="Tahoma"/>
      <family val="2"/>
    </font>
    <font>
      <u/>
      <sz val="10"/>
      <name val="Tahoma"/>
      <family val="2"/>
    </font>
    <font>
      <sz val="9"/>
      <color theme="1"/>
      <name val="Calibri"/>
      <family val="2"/>
      <charset val="129"/>
      <scheme val="minor"/>
    </font>
    <font>
      <i/>
      <sz val="9"/>
      <name val="Tahoma"/>
      <family val="2"/>
    </font>
    <font>
      <i/>
      <sz val="9"/>
      <color theme="0" tint="-0.499984740745262"/>
      <name val="Tahoma"/>
      <family val="2"/>
    </font>
    <font>
      <i/>
      <sz val="9"/>
      <color theme="1"/>
      <name val="Calibri"/>
      <family val="2"/>
      <charset val="129"/>
      <scheme val="minor"/>
    </font>
    <font>
      <u/>
      <sz val="11"/>
      <color theme="10"/>
      <name val="Calibri"/>
      <family val="2"/>
      <charset val="129"/>
      <scheme val="minor"/>
    </font>
    <font>
      <sz val="10"/>
      <color rgb="FF000000"/>
      <name val="Tahoma"/>
    </font>
    <font>
      <i/>
      <sz val="8"/>
      <name val="Tahoma"/>
      <family val="2"/>
    </font>
    <font>
      <sz val="11"/>
      <color rgb="FF000000"/>
      <name val="Tahoma"/>
      <family val="2"/>
    </font>
    <font>
      <sz val="11"/>
      <color theme="1"/>
      <name val="Calibri"/>
      <family val="2"/>
      <scheme val="minor"/>
    </font>
    <font>
      <b/>
      <sz val="14"/>
      <color theme="1"/>
      <name val="Tahoma"/>
      <family val="2"/>
    </font>
    <font>
      <sz val="11"/>
      <color rgb="FF000000"/>
      <name val="Tahoma"/>
    </font>
    <font>
      <i/>
      <sz val="11"/>
      <color rgb="FF000000"/>
      <name val="Tahoma"/>
    </font>
    <font>
      <i/>
      <sz val="10"/>
      <color rgb="FF000000"/>
      <name val="Tahoma"/>
    </font>
    <font>
      <sz val="9"/>
      <color rgb="FF000000"/>
      <name val="Tahoma"/>
    </font>
    <font>
      <sz val="8"/>
      <color rgb="FF000000"/>
      <name val="Tahoma"/>
    </font>
    <font>
      <sz val="10"/>
      <color theme="1"/>
      <name val="Tahoma"/>
    </font>
    <font>
      <sz val="9"/>
      <color theme="1"/>
      <name val="Tahoma"/>
      <family val="2"/>
    </font>
    <font>
      <sz val="12"/>
      <color rgb="FF000000"/>
      <name val="Calibri"/>
      <family val="2"/>
      <charset val="129"/>
    </font>
    <font>
      <sz val="12"/>
      <color rgb="FF000000"/>
      <name val="Tahoma"/>
      <family val="2"/>
    </font>
    <font>
      <sz val="12"/>
      <color rgb="FF000000"/>
      <name val="Tahoma"/>
    </font>
    <font>
      <sz val="12"/>
      <name val="Tahoma"/>
      <family val="2"/>
    </font>
    <font>
      <sz val="10"/>
      <name val="Tahoma"/>
    </font>
    <font>
      <sz val="11"/>
      <color theme="1"/>
      <name val="Arial"/>
    </font>
    <font>
      <u/>
      <sz val="11"/>
      <color theme="10"/>
      <name val="Arial"/>
    </font>
    <font>
      <b/>
      <sz val="11"/>
      <color theme="1"/>
      <name val="Arial"/>
    </font>
    <font>
      <sz val="11"/>
      <color rgb="FF212121"/>
      <name val="Arial"/>
    </font>
    <font>
      <i/>
      <sz val="11"/>
      <color rgb="FF212121"/>
      <name val="Arial"/>
    </font>
  </fonts>
  <fills count="16">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bgColor indexed="64"/>
      </patternFill>
    </fill>
    <fill>
      <patternFill patternType="solid">
        <fgColor theme="9" tint="0.59999389629810485"/>
        <bgColor indexed="64"/>
      </patternFill>
    </fill>
    <fill>
      <patternFill patternType="solid">
        <fgColor rgb="FFFFF2CC"/>
        <bgColor indexed="64"/>
      </patternFill>
    </fill>
    <fill>
      <patternFill patternType="solid">
        <fgColor theme="5"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E7F5"/>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3">
    <xf numFmtId="0" fontId="0" fillId="0" borderId="0">
      <alignment vertical="center"/>
    </xf>
    <xf numFmtId="0" fontId="20" fillId="0" borderId="0" applyNumberFormat="0" applyFill="0" applyBorder="0" applyAlignment="0" applyProtection="0">
      <alignment vertical="center"/>
    </xf>
    <xf numFmtId="0" fontId="24" fillId="0" borderId="0"/>
  </cellStyleXfs>
  <cellXfs count="190">
    <xf numFmtId="0" fontId="0" fillId="0" borderId="0" xfId="0">
      <alignment vertical="center"/>
    </xf>
    <xf numFmtId="0" fontId="4" fillId="11" borderId="0" xfId="0" applyFont="1" applyFill="1" applyAlignment="1">
      <alignment horizontal="center" vertical="center" wrapText="1"/>
    </xf>
    <xf numFmtId="0" fontId="2" fillId="0" borderId="0" xfId="0" applyFont="1">
      <alignment vertical="center"/>
    </xf>
    <xf numFmtId="0" fontId="16" fillId="0" borderId="0" xfId="0" applyFont="1">
      <alignment vertical="center"/>
    </xf>
    <xf numFmtId="0" fontId="6" fillId="11" borderId="0" xfId="0" applyFont="1" applyFill="1" applyAlignment="1">
      <alignment horizontal="center" vertical="center" wrapText="1"/>
    </xf>
    <xf numFmtId="0" fontId="6" fillId="11" borderId="0" xfId="0" applyFont="1" applyFill="1" applyAlignment="1">
      <alignment vertical="center" wrapText="1"/>
    </xf>
    <xf numFmtId="0" fontId="2" fillId="11" borderId="0" xfId="0" applyFont="1" applyFill="1">
      <alignment vertical="center"/>
    </xf>
    <xf numFmtId="0" fontId="0" fillId="11" borderId="0" xfId="0" applyFill="1">
      <alignment vertical="center"/>
    </xf>
    <xf numFmtId="0" fontId="16" fillId="11" borderId="0" xfId="0" applyFont="1" applyFill="1">
      <alignment vertical="center"/>
    </xf>
    <xf numFmtId="0" fontId="3" fillId="11" borderId="0" xfId="0" applyFont="1" applyFill="1" applyAlignment="1">
      <alignment horizontal="center" vertical="center" wrapText="1"/>
    </xf>
    <xf numFmtId="0" fontId="19" fillId="0" borderId="0" xfId="0" applyFont="1">
      <alignment vertical="center"/>
    </xf>
    <xf numFmtId="0" fontId="4" fillId="11" borderId="0" xfId="0" applyFont="1" applyFill="1" applyAlignment="1">
      <alignment vertical="center" wrapText="1"/>
    </xf>
    <xf numFmtId="0" fontId="5" fillId="11" borderId="0" xfId="0" applyFont="1" applyFill="1" applyAlignment="1">
      <alignment horizontal="center" vertical="center" wrapText="1"/>
    </xf>
    <xf numFmtId="0" fontId="8" fillId="11" borderId="0" xfId="0" applyFont="1" applyFill="1" applyAlignment="1">
      <alignment vertical="center" wrapText="1"/>
    </xf>
    <xf numFmtId="0" fontId="17" fillId="13" borderId="1" xfId="0" applyFont="1" applyFill="1" applyBorder="1" applyAlignment="1">
      <alignment horizontal="center" vertical="center" wrapText="1"/>
    </xf>
    <xf numFmtId="0" fontId="18" fillId="11" borderId="2"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4" fillId="11" borderId="2" xfId="0" applyFont="1" applyFill="1" applyBorder="1" applyAlignment="1">
      <alignment horizontal="center" vertical="center" textRotation="180"/>
    </xf>
    <xf numFmtId="0" fontId="9" fillId="11" borderId="2" xfId="0" applyFont="1" applyFill="1" applyBorder="1" applyAlignment="1">
      <alignment horizontal="center" vertical="center" textRotation="180"/>
    </xf>
    <xf numFmtId="0" fontId="4" fillId="11" borderId="3" xfId="0" applyFont="1" applyFill="1" applyBorder="1" applyAlignment="1">
      <alignment horizontal="center" vertical="center" textRotation="180"/>
    </xf>
    <xf numFmtId="0" fontId="9" fillId="11" borderId="4" xfId="0" applyFont="1" applyFill="1" applyBorder="1" applyAlignment="1">
      <alignment horizontal="center" vertical="center" wrapText="1"/>
    </xf>
    <xf numFmtId="0" fontId="9" fillId="11" borderId="0" xfId="0" applyFont="1" applyFill="1" applyAlignment="1">
      <alignment horizontal="center" vertical="center" wrapText="1"/>
    </xf>
    <xf numFmtId="0" fontId="10" fillId="11" borderId="0" xfId="0" applyFont="1" applyFill="1" applyAlignment="1">
      <alignment horizontal="center" vertical="center" wrapText="1"/>
    </xf>
    <xf numFmtId="0" fontId="4" fillId="11" borderId="0" xfId="0" applyFont="1" applyFill="1" applyAlignment="1">
      <alignment horizontal="center" vertical="center" textRotation="180"/>
    </xf>
    <xf numFmtId="0" fontId="4" fillId="11" borderId="5" xfId="0" applyFont="1" applyFill="1" applyBorder="1" applyAlignment="1">
      <alignment horizontal="center" vertical="center" textRotation="180"/>
    </xf>
    <xf numFmtId="0" fontId="9" fillId="3" borderId="4" xfId="0" applyFont="1" applyFill="1" applyBorder="1" applyAlignment="1">
      <alignment horizontal="center" vertical="center" wrapText="1"/>
    </xf>
    <xf numFmtId="0" fontId="10" fillId="3" borderId="0" xfId="0" applyFont="1" applyFill="1" applyAlignment="1">
      <alignment horizontal="center" vertical="center" wrapText="1"/>
    </xf>
    <xf numFmtId="0" fontId="7" fillId="11" borderId="0" xfId="0" applyFont="1" applyFill="1">
      <alignment vertical="center"/>
    </xf>
    <xf numFmtId="0" fontId="5" fillId="11" borderId="0" xfId="0" applyFont="1" applyFill="1" applyAlignment="1">
      <alignment vertical="center" wrapText="1"/>
    </xf>
    <xf numFmtId="0" fontId="6" fillId="11" borderId="5" xfId="0" applyFont="1" applyFill="1" applyBorder="1" applyAlignment="1">
      <alignment vertical="center" wrapText="1"/>
    </xf>
    <xf numFmtId="0" fontId="9" fillId="13" borderId="4" xfId="0" applyFont="1" applyFill="1" applyBorder="1" applyAlignment="1">
      <alignment horizontal="center" vertical="center" wrapText="1"/>
    </xf>
    <xf numFmtId="0" fontId="10" fillId="13" borderId="0" xfId="0" applyFont="1" applyFill="1" applyAlignment="1">
      <alignment horizontal="center" vertical="center" wrapText="1"/>
    </xf>
    <xf numFmtId="0" fontId="7" fillId="11" borderId="0" xfId="0" applyFont="1" applyFill="1" applyAlignment="1">
      <alignment horizontal="center" vertical="center"/>
    </xf>
    <xf numFmtId="0" fontId="8" fillId="11" borderId="5" xfId="0" applyFont="1" applyFill="1" applyBorder="1" applyAlignment="1">
      <alignment horizontal="center" vertical="center" wrapText="1"/>
    </xf>
    <xf numFmtId="0" fontId="8" fillId="11" borderId="0" xfId="0" applyFont="1" applyFill="1" applyAlignment="1">
      <alignment horizontal="center" vertical="center" wrapText="1"/>
    </xf>
    <xf numFmtId="0" fontId="7" fillId="11" borderId="0" xfId="0" applyFont="1" applyFill="1" applyAlignment="1">
      <alignment horizontal="center" vertical="center" wrapText="1"/>
    </xf>
    <xf numFmtId="0" fontId="4" fillId="11" borderId="5" xfId="0" applyFont="1" applyFill="1" applyBorder="1" applyAlignment="1">
      <alignment vertical="center" wrapText="1"/>
    </xf>
    <xf numFmtId="0" fontId="6" fillId="11" borderId="5" xfId="0" applyFont="1" applyFill="1" applyBorder="1" applyAlignment="1">
      <alignment horizontal="center" vertical="center" wrapText="1"/>
    </xf>
    <xf numFmtId="0" fontId="9" fillId="11" borderId="0" xfId="0" applyFont="1" applyFill="1" applyAlignment="1">
      <alignment vertical="center" wrapText="1"/>
    </xf>
    <xf numFmtId="0" fontId="11" fillId="11" borderId="0" xfId="0" applyFont="1" applyFill="1" applyAlignment="1">
      <alignment horizontal="center" vertical="center" wrapText="1"/>
    </xf>
    <xf numFmtId="0" fontId="7" fillId="11" borderId="5" xfId="0" applyFont="1" applyFill="1" applyBorder="1">
      <alignment vertical="center"/>
    </xf>
    <xf numFmtId="0" fontId="13" fillId="11" borderId="0" xfId="0" applyFont="1" applyFill="1" applyAlignment="1">
      <alignment horizontal="center" vertical="center" wrapText="1"/>
    </xf>
    <xf numFmtId="0" fontId="14" fillId="11" borderId="0" xfId="0" applyFont="1" applyFill="1" applyAlignment="1">
      <alignment horizontal="center" vertical="center" wrapText="1"/>
    </xf>
    <xf numFmtId="0" fontId="12" fillId="11" borderId="5" xfId="0" applyFont="1" applyFill="1" applyBorder="1" applyAlignment="1">
      <alignment horizontal="center" vertical="center" wrapText="1"/>
    </xf>
    <xf numFmtId="0" fontId="12" fillId="11" borderId="0" xfId="0" applyFont="1" applyFill="1" applyAlignment="1">
      <alignment horizontal="center" vertical="center" wrapText="1"/>
    </xf>
    <xf numFmtId="0" fontId="5" fillId="12" borderId="0" xfId="0" applyFont="1" applyFill="1" applyAlignment="1">
      <alignment vertical="center" wrapText="1"/>
    </xf>
    <xf numFmtId="0" fontId="9" fillId="6" borderId="0" xfId="0" applyFont="1" applyFill="1" applyAlignment="1">
      <alignment horizontal="center" vertical="center" wrapText="1"/>
    </xf>
    <xf numFmtId="0" fontId="5" fillId="11" borderId="5" xfId="0" applyFont="1" applyFill="1" applyBorder="1" applyAlignment="1">
      <alignment horizontal="center" vertical="center" wrapText="1"/>
    </xf>
    <xf numFmtId="0" fontId="6" fillId="0" borderId="0" xfId="0" applyFont="1">
      <alignment vertical="center"/>
    </xf>
    <xf numFmtId="0" fontId="6" fillId="11" borderId="0" xfId="0" applyFont="1" applyFill="1">
      <alignment vertical="center"/>
    </xf>
    <xf numFmtId="0" fontId="15" fillId="11" borderId="0" xfId="0" applyFont="1" applyFill="1" applyAlignment="1">
      <alignment horizontal="center" vertical="center" wrapText="1"/>
    </xf>
    <xf numFmtId="0" fontId="6" fillId="11" borderId="0" xfId="0" applyFont="1" applyFill="1" applyAlignment="1">
      <alignment horizontal="center" vertical="center"/>
    </xf>
    <xf numFmtId="0" fontId="11" fillId="11" borderId="5" xfId="0" applyFont="1" applyFill="1" applyBorder="1" applyAlignment="1">
      <alignment horizontal="center" vertical="center" wrapText="1"/>
    </xf>
    <xf numFmtId="0" fontId="14" fillId="11" borderId="5" xfId="0" applyFont="1" applyFill="1" applyBorder="1" applyAlignment="1">
      <alignment horizontal="center" vertical="center"/>
    </xf>
    <xf numFmtId="0" fontId="14" fillId="11" borderId="0" xfId="0" applyFont="1" applyFill="1" applyAlignment="1">
      <alignment horizontal="center" vertical="center"/>
    </xf>
    <xf numFmtId="0" fontId="6" fillId="11" borderId="5" xfId="0" applyFont="1" applyFill="1" applyBorder="1">
      <alignment vertical="center"/>
    </xf>
    <xf numFmtId="0" fontId="7" fillId="0" borderId="0" xfId="0" applyFont="1">
      <alignment vertical="center"/>
    </xf>
    <xf numFmtId="0" fontId="14" fillId="11" borderId="5" xfId="0" applyFont="1" applyFill="1" applyBorder="1" applyAlignment="1">
      <alignment horizontal="center" vertical="center" wrapText="1"/>
    </xf>
    <xf numFmtId="0" fontId="0" fillId="11" borderId="5" xfId="0" applyFill="1" applyBorder="1">
      <alignment vertical="center"/>
    </xf>
    <xf numFmtId="0" fontId="8" fillId="11" borderId="0" xfId="0" applyFont="1" applyFill="1" applyAlignment="1">
      <alignment horizontal="center" vertical="center"/>
    </xf>
    <xf numFmtId="0" fontId="8" fillId="11" borderId="5" xfId="0" applyFont="1" applyFill="1" applyBorder="1" applyAlignment="1">
      <alignment horizontal="center" vertical="center"/>
    </xf>
    <xf numFmtId="0" fontId="16" fillId="11" borderId="6" xfId="0" applyFont="1" applyFill="1" applyBorder="1">
      <alignment vertical="center"/>
    </xf>
    <xf numFmtId="0" fontId="16" fillId="11" borderId="7" xfId="0" applyFont="1" applyFill="1" applyBorder="1">
      <alignment vertical="center"/>
    </xf>
    <xf numFmtId="0" fontId="19" fillId="11" borderId="7" xfId="0" applyFont="1" applyFill="1" applyBorder="1">
      <alignment vertical="center"/>
    </xf>
    <xf numFmtId="0" fontId="0" fillId="11" borderId="7" xfId="0" applyFill="1" applyBorder="1">
      <alignment vertical="center"/>
    </xf>
    <xf numFmtId="0" fontId="5" fillId="11" borderId="7" xfId="0" applyFont="1" applyFill="1" applyBorder="1" applyAlignment="1">
      <alignment horizontal="center" vertical="center" wrapText="1"/>
    </xf>
    <xf numFmtId="0" fontId="2" fillId="11" borderId="7" xfId="0" applyFont="1" applyFill="1" applyBorder="1">
      <alignment vertical="center"/>
    </xf>
    <xf numFmtId="0" fontId="0" fillId="11" borderId="8" xfId="0" applyFill="1" applyBorder="1">
      <alignment vertical="center"/>
    </xf>
    <xf numFmtId="0" fontId="9" fillId="14" borderId="4" xfId="0" applyFont="1" applyFill="1" applyBorder="1" applyAlignment="1">
      <alignment horizontal="center" vertical="center" wrapText="1"/>
    </xf>
    <xf numFmtId="0" fontId="10" fillId="14" borderId="0" xfId="0" applyFont="1" applyFill="1" applyAlignment="1">
      <alignment horizontal="center" vertical="center" wrapText="1"/>
    </xf>
    <xf numFmtId="0" fontId="8" fillId="11" borderId="0" xfId="0" applyFont="1" applyFill="1">
      <alignment vertical="center"/>
    </xf>
    <xf numFmtId="0" fontId="21" fillId="11" borderId="0" xfId="0" applyFont="1" applyFill="1" applyAlignment="1">
      <alignment vertical="center" wrapText="1"/>
    </xf>
    <xf numFmtId="0" fontId="4" fillId="0" borderId="0" xfId="0" applyFont="1" applyAlignment="1">
      <alignment vertical="center" wrapText="1"/>
    </xf>
    <xf numFmtId="0" fontId="22" fillId="11" borderId="0" xfId="0" applyFont="1" applyFill="1" applyAlignment="1">
      <alignment vertical="center" wrapText="1"/>
    </xf>
    <xf numFmtId="0" fontId="7" fillId="11" borderId="0" xfId="0" applyFont="1" applyFill="1" applyAlignment="1">
      <alignment vertical="center" wrapText="1"/>
    </xf>
    <xf numFmtId="0" fontId="40" fillId="0" borderId="9" xfId="0" applyFont="1" applyBorder="1" applyAlignment="1">
      <alignment horizontal="left" vertical="center" readingOrder="1"/>
    </xf>
    <xf numFmtId="49" fontId="40" fillId="0" borderId="9" xfId="0" applyNumberFormat="1" applyFont="1" applyBorder="1" applyAlignment="1">
      <alignment horizontal="left" vertical="center" readingOrder="1"/>
    </xf>
    <xf numFmtId="0" fontId="38" fillId="0" borderId="9" xfId="0" applyFont="1" applyBorder="1" applyAlignment="1">
      <alignment horizontal="left" vertical="center"/>
    </xf>
    <xf numFmtId="0" fontId="38" fillId="0" borderId="9" xfId="0" applyFont="1" applyBorder="1" applyAlignment="1">
      <alignment horizontal="left" vertical="center" readingOrder="1"/>
    </xf>
    <xf numFmtId="49" fontId="38" fillId="0" borderId="9" xfId="0" applyNumberFormat="1" applyFont="1" applyBorder="1" applyAlignment="1">
      <alignment horizontal="left" vertical="center" readingOrder="1"/>
    </xf>
    <xf numFmtId="0" fontId="38" fillId="0" borderId="9" xfId="0" applyFont="1" applyBorder="1" applyAlignment="1">
      <alignment horizontal="left" vertical="center" wrapText="1" readingOrder="1"/>
    </xf>
    <xf numFmtId="49" fontId="38" fillId="0" borderId="9" xfId="0" applyNumberFormat="1" applyFont="1" applyBorder="1" applyAlignment="1">
      <alignment horizontal="left" vertical="center"/>
    </xf>
    <xf numFmtId="49" fontId="38" fillId="0" borderId="9" xfId="0" applyNumberFormat="1" applyFont="1" applyBorder="1" applyAlignment="1">
      <alignment horizontal="left" vertical="top" wrapText="1" readingOrder="1"/>
    </xf>
    <xf numFmtId="0" fontId="38" fillId="0" borderId="9" xfId="0" applyFont="1" applyBorder="1" applyAlignment="1">
      <alignment horizontal="left" vertical="top" wrapText="1" readingOrder="1"/>
    </xf>
    <xf numFmtId="0" fontId="40" fillId="0" borderId="9" xfId="0" applyFont="1" applyBorder="1" applyAlignment="1">
      <alignment horizontal="left" vertical="center" wrapText="1" readingOrder="1"/>
    </xf>
    <xf numFmtId="0" fontId="38" fillId="0" borderId="9" xfId="0" applyFont="1" applyBorder="1" applyAlignment="1">
      <alignment horizontal="left" vertical="center" wrapText="1"/>
    </xf>
    <xf numFmtId="49" fontId="40" fillId="0" borderId="9" xfId="0" applyNumberFormat="1" applyFont="1" applyBorder="1" applyAlignment="1">
      <alignment horizontal="left" vertical="center" wrapText="1" readingOrder="1"/>
    </xf>
    <xf numFmtId="0" fontId="38" fillId="0" borderId="9" xfId="0" applyFont="1" applyBorder="1" applyAlignment="1">
      <alignment horizontal="left" vertical="top" wrapText="1"/>
    </xf>
    <xf numFmtId="49" fontId="38" fillId="0" borderId="9" xfId="0" applyNumberFormat="1" applyFont="1" applyBorder="1" applyAlignment="1">
      <alignment horizontal="left" vertical="top" wrapText="1"/>
    </xf>
    <xf numFmtId="0" fontId="38" fillId="4" borderId="9" xfId="0" applyFont="1" applyFill="1" applyBorder="1" applyAlignment="1">
      <alignment horizontal="left" vertical="center" readingOrder="1"/>
    </xf>
    <xf numFmtId="49" fontId="38" fillId="4" borderId="9" xfId="0" applyNumberFormat="1" applyFont="1" applyFill="1" applyBorder="1" applyAlignment="1">
      <alignment horizontal="left" vertical="center" readingOrder="1"/>
    </xf>
    <xf numFmtId="0" fontId="38" fillId="4" borderId="9" xfId="0" applyFont="1" applyFill="1" applyBorder="1" applyAlignment="1">
      <alignment horizontal="left" vertical="center" wrapText="1" readingOrder="1"/>
    </xf>
    <xf numFmtId="0" fontId="38" fillId="4" borderId="9" xfId="0" quotePrefix="1" applyFont="1" applyFill="1" applyBorder="1" applyAlignment="1">
      <alignment horizontal="left" vertical="top" wrapText="1" readingOrder="1"/>
    </xf>
    <xf numFmtId="0" fontId="38" fillId="4" borderId="9" xfId="0" applyFont="1" applyFill="1" applyBorder="1" applyAlignment="1">
      <alignment horizontal="left" vertical="top" wrapText="1" readingOrder="1"/>
    </xf>
    <xf numFmtId="0" fontId="39" fillId="4" borderId="9" xfId="1" applyFont="1" applyFill="1" applyBorder="1" applyAlignment="1">
      <alignment horizontal="left" vertical="center" wrapText="1" readingOrder="1"/>
    </xf>
    <xf numFmtId="0" fontId="38" fillId="4" borderId="9" xfId="0" applyFont="1" applyFill="1" applyBorder="1" applyAlignment="1">
      <alignment horizontal="left" vertical="center"/>
    </xf>
    <xf numFmtId="49" fontId="38" fillId="4" borderId="9" xfId="0" applyNumberFormat="1" applyFont="1" applyFill="1" applyBorder="1" applyAlignment="1">
      <alignment horizontal="left" vertical="top" wrapText="1" readingOrder="1"/>
    </xf>
    <xf numFmtId="49" fontId="38" fillId="4" borderId="9" xfId="0" quotePrefix="1" applyNumberFormat="1" applyFont="1" applyFill="1" applyBorder="1" applyAlignment="1">
      <alignment horizontal="left" vertical="top" wrapText="1" readingOrder="1"/>
    </xf>
    <xf numFmtId="0" fontId="41" fillId="4" borderId="9" xfId="0" applyFont="1" applyFill="1" applyBorder="1" applyAlignment="1">
      <alignment horizontal="left" vertical="top" wrapText="1"/>
    </xf>
    <xf numFmtId="0" fontId="38" fillId="10" borderId="9" xfId="0" applyFont="1" applyFill="1" applyBorder="1" applyAlignment="1">
      <alignment horizontal="left" vertical="center" readingOrder="1"/>
    </xf>
    <xf numFmtId="49" fontId="38" fillId="10" borderId="9" xfId="0" applyNumberFormat="1" applyFont="1" applyFill="1" applyBorder="1" applyAlignment="1">
      <alignment horizontal="left" vertical="center" readingOrder="1"/>
    </xf>
    <xf numFmtId="0" fontId="38" fillId="10" borderId="9" xfId="0" applyFont="1" applyFill="1" applyBorder="1" applyAlignment="1">
      <alignment horizontal="left" vertical="center" wrapText="1" readingOrder="1"/>
    </xf>
    <xf numFmtId="0" fontId="38" fillId="10" borderId="9" xfId="0" applyFont="1" applyFill="1" applyBorder="1" applyAlignment="1">
      <alignment horizontal="left" vertical="top" wrapText="1" readingOrder="1"/>
    </xf>
    <xf numFmtId="0" fontId="39" fillId="10" borderId="9" xfId="1" applyFont="1" applyFill="1" applyBorder="1" applyAlignment="1">
      <alignment horizontal="left" vertical="center" wrapText="1" readingOrder="1"/>
    </xf>
    <xf numFmtId="0" fontId="38" fillId="10" borderId="9" xfId="0" applyFont="1" applyFill="1" applyBorder="1" applyAlignment="1">
      <alignment horizontal="left" vertical="center"/>
    </xf>
    <xf numFmtId="49" fontId="38" fillId="10" borderId="9" xfId="0" applyNumberFormat="1" applyFont="1" applyFill="1" applyBorder="1" applyAlignment="1">
      <alignment horizontal="left" vertical="top" wrapText="1" readingOrder="1"/>
    </xf>
    <xf numFmtId="0" fontId="38" fillId="8" borderId="9" xfId="0" applyFont="1" applyFill="1" applyBorder="1" applyAlignment="1">
      <alignment horizontal="left" vertical="center" readingOrder="1"/>
    </xf>
    <xf numFmtId="49" fontId="38" fillId="8" borderId="9" xfId="0" applyNumberFormat="1" applyFont="1" applyFill="1" applyBorder="1" applyAlignment="1">
      <alignment horizontal="left" vertical="center" readingOrder="1"/>
    </xf>
    <xf numFmtId="0" fontId="38" fillId="8" borderId="9" xfId="0" applyFont="1" applyFill="1" applyBorder="1" applyAlignment="1">
      <alignment horizontal="left" vertical="center" wrapText="1" readingOrder="1"/>
    </xf>
    <xf numFmtId="0" fontId="38" fillId="8" borderId="9" xfId="0" applyFont="1" applyFill="1" applyBorder="1" applyAlignment="1">
      <alignment horizontal="left" vertical="top" wrapText="1" readingOrder="1"/>
    </xf>
    <xf numFmtId="49" fontId="38" fillId="8" borderId="9" xfId="0" applyNumberFormat="1" applyFont="1" applyFill="1" applyBorder="1" applyAlignment="1">
      <alignment horizontal="left" vertical="top" wrapText="1" readingOrder="1"/>
    </xf>
    <xf numFmtId="0" fontId="38" fillId="8" borderId="9" xfId="0" applyFont="1" applyFill="1" applyBorder="1" applyAlignment="1">
      <alignment horizontal="left" vertical="center"/>
    </xf>
    <xf numFmtId="0" fontId="38" fillId="8" borderId="9" xfId="0" quotePrefix="1" applyFont="1" applyFill="1" applyBorder="1" applyAlignment="1">
      <alignment horizontal="left" vertical="top" wrapText="1" readingOrder="1"/>
    </xf>
    <xf numFmtId="0" fontId="39" fillId="8" borderId="9" xfId="1" applyFont="1" applyFill="1" applyBorder="1" applyAlignment="1">
      <alignment horizontal="left" vertical="center" wrapText="1" readingOrder="1"/>
    </xf>
    <xf numFmtId="49" fontId="38" fillId="8" borderId="9" xfId="0" quotePrefix="1" applyNumberFormat="1" applyFont="1" applyFill="1" applyBorder="1" applyAlignment="1">
      <alignment horizontal="left" vertical="top" wrapText="1" readingOrder="1"/>
    </xf>
    <xf numFmtId="0" fontId="40" fillId="0" borderId="9" xfId="0" applyFont="1" applyBorder="1" applyAlignment="1">
      <alignment horizontal="center" vertical="center" readingOrder="1"/>
    </xf>
    <xf numFmtId="0" fontId="38" fillId="8" borderId="9" xfId="0" applyFont="1" applyFill="1" applyBorder="1" applyAlignment="1">
      <alignment horizontal="center" vertical="center" readingOrder="1"/>
    </xf>
    <xf numFmtId="0" fontId="38" fillId="10" borderId="9" xfId="0" applyFont="1" applyFill="1" applyBorder="1" applyAlignment="1">
      <alignment horizontal="center" vertical="center" readingOrder="1"/>
    </xf>
    <xf numFmtId="0" fontId="38" fillId="4" borderId="9" xfId="0" applyFont="1" applyFill="1" applyBorder="1" applyAlignment="1">
      <alignment horizontal="center" vertical="center" readingOrder="1"/>
    </xf>
    <xf numFmtId="0" fontId="38" fillId="0" borderId="9" xfId="0" applyFont="1" applyBorder="1" applyAlignment="1">
      <alignment horizontal="center" vertical="center" readingOrder="1"/>
    </xf>
    <xf numFmtId="0" fontId="38" fillId="0" borderId="9" xfId="0" applyFont="1" applyBorder="1" applyAlignment="1">
      <alignment horizontal="center" vertical="center"/>
    </xf>
    <xf numFmtId="0" fontId="2" fillId="0" borderId="0" xfId="0" applyFont="1" applyAlignment="1">
      <alignment horizontal="left" vertical="top"/>
    </xf>
    <xf numFmtId="0" fontId="12" fillId="11" borderId="0" xfId="0" applyFont="1" applyFill="1" applyAlignment="1">
      <alignment vertical="center" wrapText="1"/>
    </xf>
    <xf numFmtId="0" fontId="0" fillId="0" borderId="10" xfId="0" applyBorder="1">
      <alignment vertical="center"/>
    </xf>
    <xf numFmtId="0" fontId="0" fillId="11" borderId="10" xfId="0" applyFill="1" applyBorder="1">
      <alignment vertical="center"/>
    </xf>
    <xf numFmtId="0" fontId="2" fillId="11" borderId="10" xfId="0" applyFont="1" applyFill="1" applyBorder="1">
      <alignment vertical="center"/>
    </xf>
    <xf numFmtId="0" fontId="2" fillId="0" borderId="10" xfId="0" applyFont="1" applyBorder="1" applyAlignment="1">
      <alignment horizontal="left" vertical="top"/>
    </xf>
    <xf numFmtId="0" fontId="2" fillId="11" borderId="0" xfId="0" applyFont="1" applyFill="1" applyAlignment="1">
      <alignment horizontal="left" vertical="top"/>
    </xf>
    <xf numFmtId="0" fontId="2" fillId="11" borderId="10" xfId="0" applyFont="1" applyFill="1" applyBorder="1" applyAlignment="1">
      <alignment horizontal="left" vertical="top"/>
    </xf>
    <xf numFmtId="0" fontId="2" fillId="11" borderId="0" xfId="0" applyFont="1" applyFill="1" applyAlignment="1">
      <alignment horizontal="left" vertical="top" wrapText="1"/>
    </xf>
    <xf numFmtId="0" fontId="20" fillId="8" borderId="9" xfId="1" applyFill="1" applyBorder="1" applyAlignment="1">
      <alignment horizontal="left" vertical="center" wrapText="1" readingOrder="1"/>
    </xf>
    <xf numFmtId="0" fontId="9" fillId="6" borderId="4" xfId="0" applyFont="1" applyFill="1" applyBorder="1" applyAlignment="1">
      <alignment horizontal="center" vertical="center" wrapText="1"/>
    </xf>
    <xf numFmtId="0" fontId="9" fillId="6" borderId="0" xfId="0" applyFont="1" applyFill="1" applyAlignment="1">
      <alignment horizontal="center" vertical="center" wrapText="1"/>
    </xf>
    <xf numFmtId="0" fontId="6" fillId="7" borderId="0" xfId="0" applyFont="1" applyFill="1" applyAlignment="1">
      <alignment horizontal="center" vertical="center" wrapText="1"/>
    </xf>
    <xf numFmtId="0" fontId="8" fillId="5" borderId="0" xfId="0" applyFont="1" applyFill="1" applyAlignment="1">
      <alignment horizontal="center" vertical="center" wrapText="1"/>
    </xf>
    <xf numFmtId="0" fontId="6" fillId="8" borderId="0" xfId="0" applyFont="1" applyFill="1" applyAlignment="1">
      <alignment horizontal="center" vertical="center" wrapText="1"/>
    </xf>
    <xf numFmtId="0" fontId="5" fillId="7" borderId="0" xfId="0" applyFont="1" applyFill="1" applyAlignment="1">
      <alignment horizontal="center" vertical="center" wrapText="1"/>
    </xf>
    <xf numFmtId="0" fontId="29" fillId="9" borderId="0" xfId="0" applyFont="1" applyFill="1" applyAlignment="1">
      <alignment horizontal="center" vertical="center" wrapText="1"/>
    </xf>
    <xf numFmtId="0" fontId="32" fillId="9" borderId="0" xfId="0" applyFont="1" applyFill="1" applyAlignment="1">
      <alignment horizontal="center" vertical="center" wrapText="1"/>
    </xf>
    <xf numFmtId="0" fontId="21" fillId="4" borderId="0" xfId="0" applyFont="1" applyFill="1" applyAlignment="1">
      <alignment horizontal="center" vertical="center" wrapText="1"/>
    </xf>
    <xf numFmtId="0" fontId="4" fillId="4" borderId="0" xfId="0" applyFont="1" applyFill="1" applyAlignment="1">
      <alignment horizontal="center" vertical="center" wrapText="1"/>
    </xf>
    <xf numFmtId="0" fontId="8" fillId="5" borderId="0" xfId="0" applyFont="1" applyFill="1" applyAlignment="1">
      <alignment horizontal="center" vertical="center"/>
    </xf>
    <xf numFmtId="0" fontId="23" fillId="15" borderId="4" xfId="0" applyFont="1" applyFill="1" applyBorder="1" applyAlignment="1">
      <alignment horizontal="center" vertical="center" wrapText="1"/>
    </xf>
    <xf numFmtId="0" fontId="23" fillId="15" borderId="0" xfId="0" applyFont="1" applyFill="1" applyAlignment="1">
      <alignment horizontal="center" vertical="center" wrapText="1"/>
    </xf>
    <xf numFmtId="0" fontId="6" fillId="9" borderId="0" xfId="0" applyFont="1" applyFill="1" applyAlignment="1">
      <alignment horizontal="center" vertical="center" wrapText="1"/>
    </xf>
    <xf numFmtId="0" fontId="4" fillId="0" borderId="0" xfId="0" applyFont="1" applyAlignment="1">
      <alignment horizontal="center" vertical="center" wrapText="1"/>
    </xf>
    <xf numFmtId="0" fontId="4" fillId="11" borderId="0" xfId="0" applyFont="1" applyFill="1" applyAlignment="1">
      <alignment horizontal="center" vertical="center" wrapText="1"/>
    </xf>
    <xf numFmtId="0" fontId="21" fillId="11" borderId="0" xfId="0" applyFont="1" applyFill="1" applyAlignment="1">
      <alignment horizontal="center" vertical="center" wrapText="1"/>
    </xf>
    <xf numFmtId="0" fontId="5" fillId="11" borderId="0" xfId="0" applyFont="1" applyFill="1" applyAlignment="1">
      <alignment horizontal="center" vertical="center" wrapText="1"/>
    </xf>
    <xf numFmtId="0" fontId="17" fillId="5" borderId="0" xfId="0" applyFont="1" applyFill="1" applyAlignment="1">
      <alignment horizontal="center" vertical="center" wrapText="1"/>
    </xf>
    <xf numFmtId="0" fontId="23" fillId="4" borderId="0" xfId="0" applyFont="1" applyFill="1" applyAlignment="1">
      <alignment horizontal="center" vertical="center" wrapText="1"/>
    </xf>
    <xf numFmtId="0" fontId="30" fillId="10" borderId="0" xfId="0" applyFont="1" applyFill="1" applyAlignment="1">
      <alignment horizontal="center" vertical="center" wrapText="1"/>
    </xf>
    <xf numFmtId="0" fontId="6" fillId="6" borderId="0" xfId="0" applyFont="1" applyFill="1" applyAlignment="1">
      <alignment horizontal="center" vertical="center" wrapText="1"/>
    </xf>
    <xf numFmtId="0" fontId="21" fillId="9" borderId="0" xfId="0" applyFont="1" applyFill="1" applyAlignment="1">
      <alignment horizontal="center" vertical="center" wrapText="1"/>
    </xf>
    <xf numFmtId="0" fontId="4" fillId="9" borderId="0" xfId="0" applyFont="1" applyFill="1" applyAlignment="1">
      <alignment horizontal="center" vertical="center" wrapText="1"/>
    </xf>
    <xf numFmtId="0" fontId="29" fillId="4" borderId="0" xfId="0" applyFont="1" applyFill="1" applyAlignment="1">
      <alignment horizontal="center" vertical="center" wrapText="1"/>
    </xf>
    <xf numFmtId="0" fontId="9" fillId="4" borderId="0" xfId="0" applyFont="1" applyFill="1" applyAlignment="1">
      <alignment horizontal="center" vertical="center" wrapText="1"/>
    </xf>
    <xf numFmtId="0" fontId="12" fillId="7" borderId="0" xfId="0" applyFont="1" applyFill="1" applyAlignment="1">
      <alignment horizontal="center" vertical="center" wrapText="1"/>
    </xf>
    <xf numFmtId="0" fontId="13" fillId="11" borderId="0" xfId="0" applyFont="1" applyFill="1" applyAlignment="1">
      <alignment horizontal="center" vertical="center" wrapText="1"/>
    </xf>
    <xf numFmtId="0" fontId="9" fillId="11" borderId="0" xfId="0" applyFont="1" applyFill="1" applyAlignment="1">
      <alignment horizontal="center" vertical="center" wrapText="1"/>
    </xf>
    <xf numFmtId="0" fontId="21" fillId="10" borderId="0" xfId="0" applyFont="1" applyFill="1" applyAlignment="1">
      <alignment horizontal="center" vertical="center" wrapText="1"/>
    </xf>
    <xf numFmtId="0" fontId="4" fillId="10" borderId="0" xfId="0" applyFont="1" applyFill="1" applyAlignment="1">
      <alignment horizontal="center" vertical="center" wrapText="1"/>
    </xf>
    <xf numFmtId="0" fontId="6" fillId="4" borderId="0" xfId="0" applyFont="1" applyFill="1" applyAlignment="1">
      <alignment horizontal="center" vertical="center" wrapText="1"/>
    </xf>
    <xf numFmtId="0" fontId="17" fillId="11" borderId="0" xfId="0" applyFont="1" applyFill="1" applyAlignment="1">
      <alignment horizontal="center" vertical="center" wrapText="1"/>
    </xf>
    <xf numFmtId="0" fontId="21" fillId="8" borderId="0" xfId="0" applyFont="1" applyFill="1" applyAlignment="1">
      <alignment horizontal="center" vertical="center" wrapText="1"/>
    </xf>
    <xf numFmtId="0" fontId="4" fillId="8" borderId="0" xfId="0" applyFont="1" applyFill="1" applyAlignment="1">
      <alignment horizontal="center" vertical="center" wrapText="1"/>
    </xf>
    <xf numFmtId="0" fontId="11" fillId="4" borderId="0" xfId="0" applyFont="1" applyFill="1" applyAlignment="1">
      <alignment horizontal="center" vertical="center" wrapText="1"/>
    </xf>
    <xf numFmtId="0" fontId="9" fillId="2" borderId="2" xfId="0" applyFont="1" applyFill="1" applyBorder="1" applyAlignment="1">
      <alignment horizontal="center" vertical="center" textRotation="180" wrapText="1"/>
    </xf>
    <xf numFmtId="0" fontId="9" fillId="2" borderId="2" xfId="0" applyFont="1" applyFill="1" applyBorder="1" applyAlignment="1">
      <alignment horizontal="center" vertical="center" textRotation="180"/>
    </xf>
    <xf numFmtId="0" fontId="26" fillId="12" borderId="0" xfId="0" applyFont="1" applyFill="1" applyAlignment="1">
      <alignment horizontal="center" vertical="center" wrapText="1"/>
    </xf>
    <xf numFmtId="0" fontId="5" fillId="12" borderId="0" xfId="0" applyFont="1" applyFill="1" applyAlignment="1">
      <alignment horizontal="center" vertical="center" wrapText="1"/>
    </xf>
    <xf numFmtId="0" fontId="35" fillId="12" borderId="0" xfId="0" applyFont="1" applyFill="1" applyAlignment="1">
      <alignment horizontal="center" vertical="center" wrapText="1"/>
    </xf>
    <xf numFmtId="0" fontId="36" fillId="12" borderId="0" xfId="0" applyFont="1" applyFill="1" applyAlignment="1">
      <alignment horizontal="center" vertical="center" wrapText="1"/>
    </xf>
    <xf numFmtId="0" fontId="6" fillId="11" borderId="0" xfId="0" applyFont="1" applyFill="1" applyAlignment="1">
      <alignment horizontal="center" vertical="center" wrapText="1"/>
    </xf>
    <xf numFmtId="0" fontId="37" fillId="4" borderId="0" xfId="0" applyFont="1" applyFill="1" applyAlignment="1">
      <alignment horizontal="center" vertical="center" wrapText="1"/>
    </xf>
    <xf numFmtId="0" fontId="29" fillId="8" borderId="0" xfId="0" applyFont="1" applyFill="1" applyAlignment="1">
      <alignment horizontal="center" vertical="center" wrapText="1"/>
    </xf>
    <xf numFmtId="0" fontId="9" fillId="8" borderId="0" xfId="0" applyFont="1" applyFill="1" applyAlignment="1">
      <alignment horizontal="center" vertical="center" wrapText="1"/>
    </xf>
    <xf numFmtId="0" fontId="28" fillId="11" borderId="0" xfId="0" applyFont="1" applyFill="1" applyAlignment="1">
      <alignment horizontal="center" vertical="center" wrapText="1"/>
    </xf>
    <xf numFmtId="0" fontId="8" fillId="11" borderId="0" xfId="0" applyFont="1" applyFill="1" applyAlignment="1">
      <alignment horizontal="center" vertical="center" wrapText="1"/>
    </xf>
    <xf numFmtId="0" fontId="6" fillId="10" borderId="0" xfId="0" applyFont="1" applyFill="1" applyAlignment="1">
      <alignment horizontal="center" vertical="center" wrapText="1"/>
    </xf>
    <xf numFmtId="0" fontId="9" fillId="9" borderId="0" xfId="0" applyFont="1" applyFill="1" applyAlignment="1">
      <alignment horizontal="center" vertical="center" wrapText="1"/>
    </xf>
    <xf numFmtId="0" fontId="33" fillId="4" borderId="0" xfId="0" applyFont="1" applyFill="1" applyAlignment="1">
      <alignment horizontal="center" vertical="center" wrapText="1"/>
    </xf>
    <xf numFmtId="0" fontId="34" fillId="4" borderId="0" xfId="0" applyFont="1" applyFill="1" applyAlignment="1">
      <alignment horizontal="center" vertical="center" wrapText="1"/>
    </xf>
    <xf numFmtId="0" fontId="2" fillId="0" borderId="0" xfId="0" applyFont="1" applyAlignment="1">
      <alignment horizontal="center" vertical="center"/>
    </xf>
    <xf numFmtId="0" fontId="0" fillId="8" borderId="0" xfId="0" applyFill="1" applyAlignment="1">
      <alignment horizontal="center" vertical="center" wrapText="1"/>
    </xf>
    <xf numFmtId="0" fontId="0" fillId="11" borderId="4" xfId="0" applyFill="1" applyBorder="1" applyAlignment="1">
      <alignment horizontal="center" vertical="center"/>
    </xf>
    <xf numFmtId="0" fontId="0" fillId="11" borderId="0" xfId="0" applyFill="1" applyAlignment="1">
      <alignment horizontal="center" vertical="center"/>
    </xf>
    <xf numFmtId="0" fontId="25" fillId="11" borderId="0" xfId="0" applyFont="1" applyFill="1" applyAlignment="1">
      <alignment horizontal="right" vertical="center"/>
    </xf>
    <xf numFmtId="0" fontId="31" fillId="4" borderId="0" xfId="0" applyFont="1" applyFill="1" applyAlignment="1">
      <alignment horizontal="center" vertical="center" wrapText="1"/>
    </xf>
  </cellXfs>
  <cellStyles count="3">
    <cellStyle name="Hyperlink" xfId="1" xr:uid="{00000000-000B-0000-0000-000008000000}"/>
    <cellStyle name="Normal" xfId="0" builtinId="0"/>
    <cellStyle name="Normal 2" xfId="2" xr:uid="{9EFB10C1-3156-40B7-8191-74CF13E7AA83}"/>
  </cellStyles>
  <dxfs count="0"/>
  <tableStyles count="0" defaultTableStyle="TableStyleMedium2" defaultPivotStyle="PivotStyleLight16"/>
  <colors>
    <mruColors>
      <color rgb="FFFFF2CC"/>
      <color rgb="FFFFE7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globaldemocracycoalition.org/partners-for-democracy-day-2024/" TargetMode="External"/><Relationship Id="rId13" Type="http://schemas.openxmlformats.org/officeDocument/2006/relationships/hyperlink" Target="https://www.usaid.gov/sites/default/files/2023-12/I4D%20Fact%20Sheet.pdf" TargetMode="External"/><Relationship Id="rId18" Type="http://schemas.openxmlformats.org/officeDocument/2006/relationships/printerSettings" Target="../printerSettings/printerSettings2.bin"/><Relationship Id="rId3" Type="http://schemas.openxmlformats.org/officeDocument/2006/relationships/hyperlink" Target="https://www.ituc-csi.org/ituc-launches-for-democracy-campaign" TargetMode="External"/><Relationship Id="rId7" Type="http://schemas.openxmlformats.org/officeDocument/2006/relationships/hyperlink" Target="https://globaldemocracycoalition.org/partners-for-democracy-day-2024/" TargetMode="External"/><Relationship Id="rId12" Type="http://schemas.openxmlformats.org/officeDocument/2006/relationships/hyperlink" Target="https://forms.gle/NZGxGxyXVDHp84Yf9" TargetMode="External"/><Relationship Id="rId17" Type="http://schemas.openxmlformats.org/officeDocument/2006/relationships/hyperlink" Target="https://forms.gle/t4PhbiZAjeUrsa2w6" TargetMode="External"/><Relationship Id="rId2" Type="http://schemas.openxmlformats.org/officeDocument/2006/relationships/hyperlink" Target="https://www.newdemocracy.com.au/2023/04/03/summit-for-democracy-deliberative-democracy-cohort/" TargetMode="External"/><Relationship Id="rId16" Type="http://schemas.openxmlformats.org/officeDocument/2006/relationships/hyperlink" Target="https://www.sdg16.plus/events/strengthening-the-rule-of-law-and-access-to-justice-for-healthy-democracies/" TargetMode="External"/><Relationship Id="rId1" Type="http://schemas.openxmlformats.org/officeDocument/2006/relationships/hyperlink" Target="https://www.usaid.gov/anti-corruption/financialtransparencyandintegrity" TargetMode="External"/><Relationship Id="rId6" Type="http://schemas.openxmlformats.org/officeDocument/2006/relationships/hyperlink" Target="https://globaldemocracycoalition.org/partners-for-democracy-day-2024/" TargetMode="External"/><Relationship Id="rId11" Type="http://schemas.openxmlformats.org/officeDocument/2006/relationships/hyperlink" Target="http://www.freedomonlinecoalition.com/" TargetMode="External"/><Relationship Id="rId5" Type="http://schemas.openxmlformats.org/officeDocument/2006/relationships/hyperlink" Target="https://globaldemocracycoalition.org/partners-for-democracy-day-2024/" TargetMode="External"/><Relationship Id="rId15" Type="http://schemas.openxmlformats.org/officeDocument/2006/relationships/hyperlink" Target="https://youthdemocracycohort.com/map/" TargetMode="External"/><Relationship Id="rId10" Type="http://schemas.openxmlformats.org/officeDocument/2006/relationships/hyperlink" Target="https://www.transparency.org/en/blog/youth-against-corruption-inspiring-stories-from-indo-pacific" TargetMode="External"/><Relationship Id="rId4" Type="http://schemas.openxmlformats.org/officeDocument/2006/relationships/hyperlink" Target="https://www.allianceofdemocracies.org/resisting-authoritarian-pressure-cohort/;%20https:/freedomhouse.org/2023/summit-for-democracy/political-prisoners" TargetMode="External"/><Relationship Id="rId9" Type="http://schemas.openxmlformats.org/officeDocument/2006/relationships/hyperlink" Target="https://5rightsfoundation.com/Approaches-to-Childrens-Data-Protection---.pdf" TargetMode="External"/><Relationship Id="rId14" Type="http://schemas.openxmlformats.org/officeDocument/2006/relationships/hyperlink" Target="https://www.ms.dk/node/104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CF63B-0F3C-447C-9FCD-D43CD908CE27}">
  <sheetPr>
    <pageSetUpPr fitToPage="1"/>
  </sheetPr>
  <dimension ref="A1:BY84"/>
  <sheetViews>
    <sheetView zoomScale="55" zoomScaleNormal="55" zoomScalePageLayoutView="50" workbookViewId="0">
      <pane ySplit="2" topLeftCell="A3" activePane="bottomLeft" state="frozen"/>
      <selection pane="bottomLeft" activeCell="AQ8" sqref="AQ8:AX8"/>
    </sheetView>
  </sheetViews>
  <sheetFormatPr defaultColWidth="8.90625" defaultRowHeight="13.5" customHeight="1"/>
  <cols>
    <col min="1" max="1" width="7.6328125" style="3" customWidth="1"/>
    <col min="2" max="2" width="0.6328125" style="8" customWidth="1"/>
    <col min="3" max="3" width="8.90625" style="10" customWidth="1"/>
    <col min="4" max="4" width="0.6328125" style="8" customWidth="1"/>
    <col min="5" max="6" width="4.36328125" style="8" customWidth="1"/>
    <col min="7" max="7" width="0.6328125" style="8" customWidth="1"/>
    <col min="8" max="9" width="4.36328125" style="8" customWidth="1"/>
    <col min="10" max="10" width="0.6328125" style="8" customWidth="1"/>
    <col min="11" max="11" width="5" style="8" customWidth="1"/>
    <col min="12" max="12" width="5" customWidth="1"/>
    <col min="13" max="13" width="0.6328125" style="7" customWidth="1"/>
    <col min="14" max="14" width="5" style="7" customWidth="1"/>
    <col min="15" max="15" width="0.6328125" style="7" customWidth="1"/>
    <col min="16" max="16" width="5" customWidth="1"/>
    <col min="17" max="17" width="0.7265625" style="7" customWidth="1"/>
    <col min="18" max="18" width="5" style="7" customWidth="1"/>
    <col min="19" max="19" width="5" customWidth="1"/>
    <col min="20" max="20" width="0.7265625" style="7" customWidth="1"/>
    <col min="21" max="21" width="5" style="7" customWidth="1"/>
    <col min="22" max="22" width="5" customWidth="1"/>
    <col min="23" max="23" width="0.7265625" style="7" customWidth="1"/>
    <col min="24" max="24" width="5" style="7" customWidth="1"/>
    <col min="25" max="25" width="5" customWidth="1"/>
    <col min="26" max="26" width="0.7265625" style="7" customWidth="1"/>
    <col min="27" max="27" width="5" style="7" customWidth="1"/>
    <col min="28" max="28" width="5" customWidth="1"/>
    <col min="29" max="29" width="0.7265625" style="7" customWidth="1"/>
    <col min="30" max="30" width="5" style="7" customWidth="1"/>
    <col min="31" max="31" width="5" customWidth="1"/>
    <col min="32" max="32" width="0.6328125" style="7" customWidth="1"/>
    <col min="33" max="34" width="5" style="7" customWidth="1"/>
    <col min="35" max="35" width="5" customWidth="1"/>
    <col min="36" max="36" width="0.6328125" style="7" customWidth="1"/>
    <col min="37" max="37" width="5" customWidth="1"/>
    <col min="38" max="38" width="5" style="7" customWidth="1"/>
    <col min="39" max="39" width="0.6328125" style="7" customWidth="1"/>
    <col min="40" max="40" width="5" style="7" customWidth="1"/>
    <col min="41" max="41" width="5" customWidth="1"/>
    <col min="42" max="42" width="0.6328125" style="7" customWidth="1"/>
    <col min="43" max="43" width="5" style="7" customWidth="1"/>
    <col min="44" max="44" width="5" customWidth="1"/>
    <col min="45" max="45" width="0.7265625" style="7" customWidth="1"/>
    <col min="46" max="46" width="5" style="7" customWidth="1"/>
    <col min="47" max="47" width="5" customWidth="1"/>
    <col min="48" max="48" width="0.90625" style="7" customWidth="1"/>
    <col min="49" max="49" width="5" style="7" customWidth="1"/>
    <col min="50" max="50" width="5" customWidth="1"/>
    <col min="51" max="51" width="0.7265625" style="7" customWidth="1"/>
    <col min="52" max="52" width="5" style="7" customWidth="1"/>
    <col min="53" max="53" width="5" customWidth="1"/>
    <col min="54" max="54" width="0.7265625" style="7" customWidth="1"/>
    <col min="55" max="55" width="5" style="7" customWidth="1"/>
    <col min="56" max="56" width="5" customWidth="1"/>
    <col min="57" max="57" width="0.7265625" style="7" customWidth="1"/>
    <col min="58" max="58" width="5" style="7" customWidth="1"/>
    <col min="59" max="59" width="5" customWidth="1"/>
    <col min="60" max="60" width="0.7265625" style="7" customWidth="1"/>
    <col min="61" max="61" width="5" style="7" customWidth="1"/>
    <col min="62" max="62" width="5" customWidth="1"/>
    <col min="63" max="63" width="0.7265625" style="7" customWidth="1"/>
    <col min="64" max="64" width="5" style="7" customWidth="1"/>
    <col min="65" max="65" width="5" customWidth="1"/>
    <col min="66" max="66" width="0.6328125" style="7" customWidth="1"/>
    <col min="70" max="70" width="8.08984375" customWidth="1"/>
    <col min="72" max="72" width="8.90625" style="124"/>
  </cols>
  <sheetData>
    <row r="1" spans="1:77" ht="13.5" customHeight="1">
      <c r="BF1" s="188" t="s">
        <v>0</v>
      </c>
      <c r="BG1" s="188"/>
      <c r="BH1" s="188"/>
      <c r="BI1" s="188"/>
      <c r="BJ1" s="188"/>
      <c r="BK1" s="188"/>
      <c r="BL1" s="188"/>
      <c r="BM1" s="188"/>
    </row>
    <row r="2" spans="1:77" ht="69.75" customHeight="1">
      <c r="A2" s="14" t="s">
        <v>1</v>
      </c>
      <c r="B2" s="15"/>
      <c r="C2" s="16" t="s">
        <v>2</v>
      </c>
      <c r="D2" s="17"/>
      <c r="E2" s="168" t="s">
        <v>3</v>
      </c>
      <c r="F2" s="168"/>
      <c r="G2" s="17"/>
      <c r="H2" s="169" t="s">
        <v>4</v>
      </c>
      <c r="I2" s="169"/>
      <c r="J2" s="17"/>
      <c r="K2" s="169" t="s">
        <v>5</v>
      </c>
      <c r="L2" s="169"/>
      <c r="M2" s="18"/>
      <c r="N2" s="169" t="s">
        <v>6</v>
      </c>
      <c r="O2" s="169"/>
      <c r="P2" s="169"/>
      <c r="Q2" s="19"/>
      <c r="R2" s="169" t="s">
        <v>7</v>
      </c>
      <c r="S2" s="169"/>
      <c r="T2" s="19"/>
      <c r="U2" s="169" t="s">
        <v>8</v>
      </c>
      <c r="V2" s="169"/>
      <c r="W2" s="19"/>
      <c r="X2" s="169" t="s">
        <v>9</v>
      </c>
      <c r="Y2" s="169"/>
      <c r="Z2" s="19"/>
      <c r="AA2" s="169" t="s">
        <v>10</v>
      </c>
      <c r="AB2" s="169"/>
      <c r="AC2" s="19"/>
      <c r="AD2" s="169" t="s">
        <v>11</v>
      </c>
      <c r="AE2" s="169"/>
      <c r="AF2" s="19"/>
      <c r="AG2" s="169" t="s">
        <v>12</v>
      </c>
      <c r="AH2" s="169"/>
      <c r="AI2" s="169"/>
      <c r="AJ2" s="19"/>
      <c r="AK2" s="169" t="s">
        <v>13</v>
      </c>
      <c r="AL2" s="169"/>
      <c r="AM2" s="19"/>
      <c r="AN2" s="169" t="s">
        <v>14</v>
      </c>
      <c r="AO2" s="169"/>
      <c r="AP2" s="19"/>
      <c r="AQ2" s="169" t="s">
        <v>15</v>
      </c>
      <c r="AR2" s="169"/>
      <c r="AS2" s="19"/>
      <c r="AT2" s="169" t="s">
        <v>16</v>
      </c>
      <c r="AU2" s="169"/>
      <c r="AV2" s="19"/>
      <c r="AW2" s="169" t="s">
        <v>17</v>
      </c>
      <c r="AX2" s="169"/>
      <c r="AY2" s="19"/>
      <c r="AZ2" s="169" t="s">
        <v>18</v>
      </c>
      <c r="BA2" s="169"/>
      <c r="BB2" s="19"/>
      <c r="BC2" s="169" t="s">
        <v>19</v>
      </c>
      <c r="BD2" s="169"/>
      <c r="BE2" s="19"/>
      <c r="BF2" s="169" t="s">
        <v>20</v>
      </c>
      <c r="BG2" s="169"/>
      <c r="BH2" s="19"/>
      <c r="BI2" s="169" t="s">
        <v>21</v>
      </c>
      <c r="BJ2" s="169"/>
      <c r="BK2" s="19"/>
      <c r="BL2" s="169" t="s">
        <v>22</v>
      </c>
      <c r="BM2" s="169"/>
      <c r="BN2" s="20"/>
      <c r="BO2" s="169" t="s">
        <v>23</v>
      </c>
      <c r="BP2" s="169"/>
      <c r="BQ2" s="169" t="s">
        <v>24</v>
      </c>
      <c r="BR2" s="169"/>
      <c r="BS2" s="169" t="s">
        <v>25</v>
      </c>
      <c r="BT2" s="169"/>
    </row>
    <row r="3" spans="1:77" s="7" customFormat="1" ht="3" customHeight="1">
      <c r="A3" s="21"/>
      <c r="B3" s="22"/>
      <c r="C3" s="23"/>
      <c r="D3" s="22"/>
      <c r="E3" s="22"/>
      <c r="F3" s="22"/>
      <c r="G3" s="22"/>
      <c r="H3" s="22"/>
      <c r="I3" s="22"/>
      <c r="J3" s="22"/>
      <c r="K3" s="22"/>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5"/>
      <c r="BT3" s="125"/>
    </row>
    <row r="4" spans="1:77" s="2" customFormat="1" ht="56.25" customHeight="1">
      <c r="A4" s="26" t="s">
        <v>26</v>
      </c>
      <c r="B4" s="22"/>
      <c r="C4" s="27">
        <v>81</v>
      </c>
      <c r="D4" s="22"/>
      <c r="E4" s="22"/>
      <c r="F4" s="22"/>
      <c r="G4" s="22"/>
      <c r="H4" s="22"/>
      <c r="I4" s="22"/>
      <c r="J4" s="22"/>
      <c r="K4" s="170" t="s">
        <v>27</v>
      </c>
      <c r="L4" s="171"/>
      <c r="M4" s="171"/>
      <c r="N4" s="171"/>
      <c r="O4" s="12"/>
      <c r="P4" s="182" t="str">
        <f>'Public Session information'!A25&amp;" - "&amp;'Public Session information'!C25&amp;" (Invite only)"</f>
        <v>27 - Building Social Media and Technology for Democracy (Invite only)</v>
      </c>
      <c r="Q4" s="183"/>
      <c r="R4" s="183"/>
      <c r="S4" s="183"/>
      <c r="T4" s="183"/>
      <c r="U4" s="183"/>
      <c r="V4" s="183"/>
      <c r="W4" s="183"/>
      <c r="X4" s="183"/>
      <c r="Y4" s="183"/>
      <c r="Z4" s="183"/>
      <c r="AA4" s="183"/>
      <c r="AB4" s="183"/>
      <c r="AC4" s="28"/>
      <c r="AD4" s="28"/>
      <c r="AE4" s="28"/>
      <c r="AF4" s="28"/>
      <c r="AG4" s="172" t="s">
        <v>28</v>
      </c>
      <c r="AH4" s="173"/>
      <c r="AI4" s="173"/>
      <c r="AJ4" s="173"/>
      <c r="AK4" s="173"/>
      <c r="AL4" s="173"/>
      <c r="AM4" s="173"/>
      <c r="AN4" s="173"/>
      <c r="AO4" s="173"/>
      <c r="AP4" s="29"/>
      <c r="AQ4" s="140" t="str">
        <f>'Public Session information'!A26&amp;" - "&amp;'Public Session information'!C26</f>
        <v>28 - AI Digital Textbooks and its Implication on Human Rights</v>
      </c>
      <c r="AR4" s="141"/>
      <c r="AS4" s="141"/>
      <c r="AT4" s="141"/>
      <c r="AU4" s="141"/>
      <c r="AV4" s="141"/>
      <c r="AW4" s="141"/>
      <c r="AX4" s="141"/>
      <c r="AY4" s="11"/>
      <c r="AZ4" s="11"/>
      <c r="BA4" s="11"/>
      <c r="BB4" s="5"/>
      <c r="BC4" s="72"/>
      <c r="BD4" s="11"/>
      <c r="BE4" s="11"/>
      <c r="BF4" s="140" t="str">
        <f>'Public Session information'!A27&amp;" - "&amp;'Public Session information'!C27</f>
        <v>29 - Tech and Democracy in Southeast Asia</v>
      </c>
      <c r="BG4" s="141"/>
      <c r="BH4" s="141"/>
      <c r="BI4" s="141"/>
      <c r="BJ4" s="141"/>
      <c r="BK4" s="141"/>
      <c r="BL4" s="141"/>
      <c r="BM4" s="141"/>
      <c r="BN4" s="30"/>
      <c r="BO4" s="6"/>
      <c r="BP4" s="6"/>
      <c r="BQ4" s="6"/>
      <c r="BR4" s="6"/>
      <c r="BS4" s="6"/>
      <c r="BT4" s="126"/>
      <c r="BU4" s="6"/>
      <c r="BV4" s="6"/>
      <c r="BW4" s="6"/>
      <c r="BX4" s="6"/>
      <c r="BY4" s="6"/>
    </row>
    <row r="5" spans="1:77" s="6" customFormat="1" ht="3" customHeight="1">
      <c r="A5" s="21"/>
      <c r="B5" s="22"/>
      <c r="C5" s="23"/>
      <c r="D5" s="22"/>
      <c r="E5" s="22"/>
      <c r="F5" s="22"/>
      <c r="G5" s="22"/>
      <c r="H5" s="22"/>
      <c r="I5" s="22"/>
      <c r="J5" s="22"/>
      <c r="K5" s="171"/>
      <c r="L5" s="171"/>
      <c r="M5" s="171"/>
      <c r="N5" s="171"/>
      <c r="O5" s="12"/>
      <c r="P5" s="29"/>
      <c r="Q5" s="12"/>
      <c r="R5" s="12"/>
      <c r="S5" s="1"/>
      <c r="T5" s="1"/>
      <c r="U5" s="1"/>
      <c r="V5" s="4"/>
      <c r="W5" s="4"/>
      <c r="X5" s="4"/>
      <c r="Y5" s="4"/>
      <c r="Z5" s="4"/>
      <c r="AA5" s="4"/>
      <c r="AB5" s="28"/>
      <c r="AC5" s="28"/>
      <c r="AD5" s="28"/>
      <c r="AE5" s="28"/>
      <c r="AF5" s="28"/>
      <c r="AG5" s="173"/>
      <c r="AH5" s="173"/>
      <c r="AI5" s="173"/>
      <c r="AJ5" s="173"/>
      <c r="AK5" s="173"/>
      <c r="AL5" s="173"/>
      <c r="AM5" s="173"/>
      <c r="AN5" s="173"/>
      <c r="AO5" s="173"/>
      <c r="AP5" s="29"/>
      <c r="AQ5" s="29"/>
      <c r="AR5" s="1"/>
      <c r="AS5" s="1"/>
      <c r="AT5" s="1"/>
      <c r="AU5" s="4"/>
      <c r="AV5" s="4"/>
      <c r="AW5" s="4"/>
      <c r="AX5" s="4"/>
      <c r="AY5" s="4"/>
      <c r="AZ5" s="4"/>
      <c r="BA5" s="5"/>
      <c r="BB5" s="5"/>
      <c r="BC5" s="5"/>
      <c r="BD5" s="1"/>
      <c r="BE5" s="1"/>
      <c r="BF5" s="1"/>
      <c r="BG5" s="4"/>
      <c r="BH5" s="4"/>
      <c r="BI5" s="4"/>
      <c r="BJ5" s="4"/>
      <c r="BK5" s="4"/>
      <c r="BL5" s="4"/>
      <c r="BM5" s="5"/>
      <c r="BN5" s="30"/>
      <c r="BT5" s="126"/>
    </row>
    <row r="6" spans="1:77" s="2" customFormat="1" ht="56.25" customHeight="1">
      <c r="A6" s="31" t="s">
        <v>29</v>
      </c>
      <c r="B6" s="22"/>
      <c r="C6" s="32">
        <v>72</v>
      </c>
      <c r="D6" s="22"/>
      <c r="E6" s="22"/>
      <c r="F6" s="22"/>
      <c r="G6" s="22"/>
      <c r="H6" s="22"/>
      <c r="I6" s="22"/>
      <c r="J6" s="22"/>
      <c r="K6" s="171"/>
      <c r="L6" s="171"/>
      <c r="M6" s="171"/>
      <c r="N6" s="171"/>
      <c r="O6" s="12"/>
      <c r="P6" s="140" t="str">
        <f>'Public Session information'!A51&amp;" - "&amp;'Public Session information'!C51</f>
        <v>59 - From Vision to Action: A Path for Youth-Led Democratic Renewal (Korean only)</v>
      </c>
      <c r="Q6" s="175"/>
      <c r="R6" s="175"/>
      <c r="S6" s="175"/>
      <c r="T6" s="175"/>
      <c r="U6" s="175"/>
      <c r="V6" s="72"/>
      <c r="W6" s="11"/>
      <c r="X6" s="148"/>
      <c r="Y6" s="147"/>
      <c r="Z6" s="147"/>
      <c r="AA6" s="147"/>
      <c r="AB6" s="147"/>
      <c r="AC6" s="147"/>
      <c r="AD6" s="147"/>
      <c r="AE6" s="147"/>
      <c r="AF6" s="11"/>
      <c r="AG6" s="173"/>
      <c r="AH6" s="173"/>
      <c r="AI6" s="173"/>
      <c r="AJ6" s="173"/>
      <c r="AK6" s="173"/>
      <c r="AL6" s="173"/>
      <c r="AM6" s="173"/>
      <c r="AN6" s="173"/>
      <c r="AO6" s="173"/>
      <c r="AP6" s="29"/>
      <c r="AQ6" s="184"/>
      <c r="AR6" s="184"/>
      <c r="AS6" s="184"/>
      <c r="AT6" s="184"/>
      <c r="AU6" s="184"/>
      <c r="AV6" s="184"/>
      <c r="AW6" s="184"/>
      <c r="AX6" s="184"/>
      <c r="AY6" s="11"/>
      <c r="AZ6" s="11"/>
      <c r="BA6" s="176" t="str">
        <f>'Public Session information'!A3&amp;" - "&amp;'Public Session information'!C3</f>
        <v>2 - The Next Chapter: Envisioning the Future of the YDC</v>
      </c>
      <c r="BB6" s="177"/>
      <c r="BC6" s="177"/>
      <c r="BD6" s="177"/>
      <c r="BE6" s="177"/>
      <c r="BF6" s="177"/>
      <c r="BG6" s="11"/>
      <c r="BH6" s="33"/>
      <c r="BI6" s="178"/>
      <c r="BJ6" s="179"/>
      <c r="BK6" s="179"/>
      <c r="BL6" s="179"/>
      <c r="BM6" s="179"/>
      <c r="BN6" s="34"/>
      <c r="BO6" s="6"/>
      <c r="BP6" s="6"/>
      <c r="BQ6" s="6"/>
      <c r="BR6" s="6"/>
      <c r="BS6" s="6"/>
      <c r="BT6" s="126"/>
      <c r="BU6" s="6"/>
      <c r="BV6" s="6"/>
      <c r="BW6" s="6"/>
      <c r="BX6" s="6"/>
      <c r="BY6" s="6"/>
    </row>
    <row r="7" spans="1:77" s="6" customFormat="1" ht="3" customHeight="1">
      <c r="A7" s="21"/>
      <c r="B7" s="22"/>
      <c r="C7" s="23"/>
      <c r="D7" s="22"/>
      <c r="E7" s="22"/>
      <c r="F7" s="22"/>
      <c r="G7" s="22"/>
      <c r="H7" s="22"/>
      <c r="I7" s="22"/>
      <c r="J7" s="22"/>
      <c r="K7" s="171"/>
      <c r="L7" s="171"/>
      <c r="M7" s="171"/>
      <c r="N7" s="171"/>
      <c r="O7" s="12"/>
      <c r="P7" s="29"/>
      <c r="Q7" s="12"/>
      <c r="R7" s="12"/>
      <c r="S7" s="1"/>
      <c r="T7" s="1"/>
      <c r="U7" s="1"/>
      <c r="V7" s="4"/>
      <c r="W7" s="4"/>
      <c r="X7" s="4"/>
      <c r="Y7" s="28"/>
      <c r="Z7" s="28"/>
      <c r="AA7" s="28"/>
      <c r="AB7" s="1"/>
      <c r="AC7" s="1"/>
      <c r="AD7" s="1"/>
      <c r="AE7" s="4"/>
      <c r="AF7" s="4"/>
      <c r="AG7" s="173"/>
      <c r="AH7" s="173"/>
      <c r="AI7" s="173"/>
      <c r="AJ7" s="173"/>
      <c r="AK7" s="173"/>
      <c r="AL7" s="173"/>
      <c r="AM7" s="173"/>
      <c r="AN7" s="173"/>
      <c r="AO7" s="173"/>
      <c r="AP7" s="29"/>
      <c r="AQ7" s="29"/>
      <c r="AR7" s="1"/>
      <c r="AS7" s="1"/>
      <c r="AT7" s="1"/>
      <c r="AU7" s="4"/>
      <c r="AV7" s="4"/>
      <c r="AW7" s="4"/>
      <c r="AX7" s="4"/>
      <c r="AY7" s="4"/>
      <c r="AZ7" s="4"/>
      <c r="BA7" s="1"/>
      <c r="BB7" s="1"/>
      <c r="BC7" s="1"/>
      <c r="BD7" s="33"/>
      <c r="BE7" s="33"/>
      <c r="BF7" s="33"/>
      <c r="BG7" s="33"/>
      <c r="BH7" s="33"/>
      <c r="BI7" s="33"/>
      <c r="BJ7" s="35"/>
      <c r="BK7" s="35"/>
      <c r="BL7" s="35"/>
      <c r="BM7" s="35"/>
      <c r="BN7" s="34"/>
      <c r="BT7" s="126"/>
    </row>
    <row r="8" spans="1:77" s="2" customFormat="1" ht="66" customHeight="1">
      <c r="A8" s="26" t="s">
        <v>30</v>
      </c>
      <c r="B8" s="22"/>
      <c r="C8" s="27">
        <v>80</v>
      </c>
      <c r="D8" s="22"/>
      <c r="F8" s="152" t="str">
        <f>'Public Session information'!A50&amp;" - "&amp;'Public Session information'!C50</f>
        <v>58 - Integrity for Development Campaign: Democracies Working Together to Counter Corruption</v>
      </c>
      <c r="G8" s="152"/>
      <c r="H8" s="152"/>
      <c r="I8" s="152"/>
      <c r="J8" s="22"/>
      <c r="K8" s="171"/>
      <c r="L8" s="171"/>
      <c r="M8" s="171"/>
      <c r="N8" s="171"/>
      <c r="O8" s="12"/>
      <c r="P8" s="165" t="str">
        <f>'Public Session information'!A13&amp;" - "&amp;'Public Session information'!C13</f>
        <v>13 - The Resistance's Playbook: Countering Foreign Interference and Transnational Repression</v>
      </c>
      <c r="Q8" s="166"/>
      <c r="R8" s="166"/>
      <c r="S8" s="166"/>
      <c r="T8" s="166"/>
      <c r="U8" s="166"/>
      <c r="V8" s="166"/>
      <c r="W8" s="166"/>
      <c r="X8" s="166"/>
      <c r="Y8" s="11"/>
      <c r="Z8" s="4"/>
      <c r="AA8" s="156" t="str">
        <f>'Public Session information'!A29&amp;" - "&amp;'Public Session information'!C29</f>
        <v>31 - From Tokenistic to Transformative: Youth Inclusion in the Democratic Governance of Technology</v>
      </c>
      <c r="AB8" s="157"/>
      <c r="AC8" s="157"/>
      <c r="AD8" s="157"/>
      <c r="AE8" s="157"/>
      <c r="AF8" s="11"/>
      <c r="AG8" s="173"/>
      <c r="AH8" s="173"/>
      <c r="AI8" s="173"/>
      <c r="AJ8" s="173"/>
      <c r="AK8" s="173"/>
      <c r="AL8" s="173"/>
      <c r="AM8" s="173"/>
      <c r="AN8" s="173"/>
      <c r="AO8" s="173"/>
      <c r="AP8" s="29"/>
      <c r="AQ8" s="165" t="str">
        <f>'Public Session information'!A2&amp;" - "&amp;'Public Session information'!C2</f>
        <v>1 - From success to inspiration: Youth-led democracy initiatives and their replicable impact</v>
      </c>
      <c r="AR8" s="166"/>
      <c r="AS8" s="166"/>
      <c r="AT8" s="166"/>
      <c r="AU8" s="166"/>
      <c r="AV8" s="166"/>
      <c r="AW8" s="166"/>
      <c r="AX8" s="166"/>
      <c r="AY8" s="11"/>
      <c r="AZ8" s="11"/>
      <c r="BA8" s="5"/>
      <c r="BB8" s="5"/>
      <c r="BC8" s="165" t="str">
        <f>'Public Session information'!A10&amp;" - "&amp;'Public Session information'!C10</f>
        <v>10 - Safeguarding Information Integrity in the Digital Age</v>
      </c>
      <c r="BD8" s="166"/>
      <c r="BE8" s="166"/>
      <c r="BF8" s="166"/>
      <c r="BG8" s="166"/>
      <c r="BH8" s="166"/>
      <c r="BI8" s="166"/>
      <c r="BJ8" s="166"/>
      <c r="BK8" s="166"/>
      <c r="BL8" s="166"/>
      <c r="BM8" s="166"/>
      <c r="BN8" s="37"/>
      <c r="BO8" s="6"/>
      <c r="BP8" s="6"/>
      <c r="BQ8" s="6"/>
      <c r="BR8" s="6"/>
      <c r="BS8" s="6"/>
      <c r="BT8" s="126"/>
      <c r="BU8" s="6"/>
      <c r="BV8" s="6"/>
      <c r="BW8" s="6"/>
      <c r="BX8" s="6"/>
      <c r="BY8" s="6"/>
    </row>
    <row r="9" spans="1:77" s="6" customFormat="1" ht="3" customHeight="1">
      <c r="A9" s="21"/>
      <c r="B9" s="22"/>
      <c r="C9" s="23"/>
      <c r="D9" s="22"/>
      <c r="E9" s="22"/>
      <c r="F9" s="22"/>
      <c r="G9" s="22"/>
      <c r="H9" s="22"/>
      <c r="I9" s="22"/>
      <c r="J9" s="22"/>
      <c r="K9" s="171"/>
      <c r="L9" s="171"/>
      <c r="M9" s="171"/>
      <c r="N9" s="171"/>
      <c r="O9" s="12"/>
      <c r="P9" s="29"/>
      <c r="Q9" s="12"/>
      <c r="R9" s="12"/>
      <c r="S9" s="1"/>
      <c r="T9" s="1"/>
      <c r="U9" s="1"/>
      <c r="V9" s="4"/>
      <c r="W9" s="4"/>
      <c r="X9" s="4"/>
      <c r="Y9" s="4"/>
      <c r="Z9" s="4"/>
      <c r="AA9" s="4"/>
      <c r="AB9" s="1"/>
      <c r="AC9" s="1"/>
      <c r="AD9" s="1"/>
      <c r="AE9" s="33"/>
      <c r="AF9" s="33"/>
      <c r="AG9" s="173"/>
      <c r="AH9" s="173"/>
      <c r="AI9" s="173"/>
      <c r="AJ9" s="173"/>
      <c r="AK9" s="173"/>
      <c r="AL9" s="173"/>
      <c r="AM9" s="173"/>
      <c r="AN9" s="173"/>
      <c r="AO9" s="173"/>
      <c r="AP9" s="29"/>
      <c r="AQ9" s="29"/>
      <c r="AR9" s="1"/>
      <c r="AS9" s="1"/>
      <c r="AT9" s="1"/>
      <c r="AU9" s="36"/>
      <c r="AV9" s="36"/>
      <c r="AW9" s="36"/>
      <c r="AX9" s="36"/>
      <c r="AY9" s="36"/>
      <c r="AZ9" s="36"/>
      <c r="BA9" s="5"/>
      <c r="BB9" s="5"/>
      <c r="BC9" s="5"/>
      <c r="BD9" s="1"/>
      <c r="BE9" s="1"/>
      <c r="BF9" s="1"/>
      <c r="BG9" s="4"/>
      <c r="BH9" s="4"/>
      <c r="BI9" s="4"/>
      <c r="BJ9" s="4"/>
      <c r="BK9" s="4"/>
      <c r="BL9" s="4"/>
      <c r="BM9" s="4"/>
      <c r="BN9" s="38"/>
      <c r="BT9" s="126"/>
    </row>
    <row r="10" spans="1:77" s="2" customFormat="1" ht="56.25" customHeight="1">
      <c r="A10" s="31" t="s">
        <v>31</v>
      </c>
      <c r="B10" s="22"/>
      <c r="C10" s="32">
        <v>81</v>
      </c>
      <c r="D10" s="22"/>
      <c r="E10" s="22"/>
      <c r="F10" s="22"/>
      <c r="G10" s="22"/>
      <c r="H10" s="22"/>
      <c r="I10" s="22"/>
      <c r="J10" s="22"/>
      <c r="K10" s="171"/>
      <c r="L10" s="171"/>
      <c r="M10" s="171"/>
      <c r="N10" s="171"/>
      <c r="O10" s="12"/>
      <c r="P10" s="161" t="str">
        <f>'Public Session information'!A52&amp;" - "&amp;'Public Session information'!C52</f>
        <v>60 - People Power: Building coalitions for peaceful democratic change</v>
      </c>
      <c r="Q10" s="162"/>
      <c r="R10" s="162"/>
      <c r="S10" s="162"/>
      <c r="T10" s="162"/>
      <c r="U10" s="162"/>
      <c r="V10" s="162"/>
      <c r="W10" s="162"/>
      <c r="X10" s="162"/>
      <c r="Y10" s="39"/>
      <c r="Z10" s="40"/>
      <c r="AA10" s="138" t="str">
        <f>'Public Session information'!A44&amp;" - "&amp;'Public Session information'!C44</f>
        <v>49 - Democratic Practices with Citizens in Wartime: CSOs and Youth Engagement in the Decision-Making Process</v>
      </c>
      <c r="AB10" s="181"/>
      <c r="AC10" s="181"/>
      <c r="AD10" s="181"/>
      <c r="AE10" s="181"/>
      <c r="AF10" s="39"/>
      <c r="AG10" s="173"/>
      <c r="AH10" s="173"/>
      <c r="AI10" s="173"/>
      <c r="AJ10" s="173"/>
      <c r="AK10" s="173"/>
      <c r="AL10" s="173"/>
      <c r="AM10" s="173"/>
      <c r="AN10" s="173"/>
      <c r="AO10" s="173"/>
      <c r="AP10" s="29"/>
      <c r="AQ10" s="154" t="str">
        <f>'Public Session information'!A30&amp;" - "&amp;'Public Session information'!C30</f>
        <v>33 - Opportunities and Challenges to Advancing Collaborative Journalism in Southeast Asia</v>
      </c>
      <c r="AR10" s="155"/>
      <c r="AS10" s="155"/>
      <c r="AT10" s="155"/>
      <c r="AU10" s="155"/>
      <c r="AV10" s="155"/>
      <c r="AW10" s="155"/>
      <c r="AX10" s="155"/>
      <c r="AY10" s="11"/>
      <c r="AZ10" s="11"/>
      <c r="BA10" s="11"/>
      <c r="BB10" s="28"/>
      <c r="BC10" s="154" t="str">
        <f>'Public Session information'!A17&amp;" - "&amp;'Public Session information'!C17</f>
        <v>19 - Bridging the Digital Divide to Increase Participation</v>
      </c>
      <c r="BD10" s="155"/>
      <c r="BE10" s="155"/>
      <c r="BF10" s="155"/>
      <c r="BG10" s="155"/>
      <c r="BH10" s="155"/>
      <c r="BI10" s="155"/>
      <c r="BJ10" s="155"/>
      <c r="BK10" s="1"/>
      <c r="BL10" s="1"/>
      <c r="BM10" s="1"/>
      <c r="BN10" s="41"/>
      <c r="BO10" s="6"/>
      <c r="BP10" s="6"/>
      <c r="BQ10" s="6"/>
      <c r="BR10" s="6"/>
      <c r="BS10" s="6"/>
      <c r="BT10" s="126"/>
      <c r="BU10" s="6"/>
      <c r="BV10" s="6"/>
      <c r="BW10" s="6"/>
      <c r="BX10" s="6"/>
      <c r="BY10" s="6"/>
    </row>
    <row r="11" spans="1:77" s="6" customFormat="1" ht="3" customHeight="1">
      <c r="A11" s="21"/>
      <c r="B11" s="22"/>
      <c r="C11" s="23"/>
      <c r="D11" s="22"/>
      <c r="E11" s="22"/>
      <c r="F11" s="22"/>
      <c r="G11" s="22"/>
      <c r="H11" s="22"/>
      <c r="I11" s="22"/>
      <c r="J11" s="22"/>
      <c r="K11" s="171"/>
      <c r="L11" s="171"/>
      <c r="M11" s="171"/>
      <c r="N11" s="171"/>
      <c r="O11" s="12"/>
      <c r="P11" s="29"/>
      <c r="Q11" s="12"/>
      <c r="R11" s="12"/>
      <c r="S11" s="22"/>
      <c r="T11" s="22"/>
      <c r="U11" s="22"/>
      <c r="V11" s="40"/>
      <c r="W11" s="40"/>
      <c r="X11" s="40"/>
      <c r="Y11" s="40"/>
      <c r="Z11" s="40"/>
      <c r="AA11" s="40"/>
      <c r="AB11" s="42"/>
      <c r="AC11" s="42"/>
      <c r="AD11" s="42"/>
      <c r="AE11" s="43"/>
      <c r="AF11" s="43"/>
      <c r="AG11" s="173"/>
      <c r="AH11" s="173"/>
      <c r="AI11" s="173"/>
      <c r="AJ11" s="173"/>
      <c r="AK11" s="173"/>
      <c r="AL11" s="173"/>
      <c r="AM11" s="173"/>
      <c r="AN11" s="173"/>
      <c r="AO11" s="173"/>
      <c r="AP11" s="29"/>
      <c r="AQ11" s="29"/>
      <c r="AR11" s="1"/>
      <c r="AS11" s="1"/>
      <c r="AT11" s="1"/>
      <c r="AU11" s="33"/>
      <c r="AV11" s="33"/>
      <c r="AW11" s="33"/>
      <c r="AX11" s="33"/>
      <c r="AY11" s="33"/>
      <c r="AZ11" s="33"/>
      <c r="BA11" s="28"/>
      <c r="BB11" s="28"/>
      <c r="BC11" s="28"/>
      <c r="BD11" s="1"/>
      <c r="BE11" s="1"/>
      <c r="BF11" s="1"/>
      <c r="BG11" s="4"/>
      <c r="BH11" s="4"/>
      <c r="BI11" s="4"/>
      <c r="BJ11" s="4"/>
      <c r="BK11" s="4"/>
      <c r="BL11" s="4"/>
      <c r="BM11" s="28"/>
      <c r="BN11" s="41"/>
      <c r="BT11" s="126"/>
    </row>
    <row r="12" spans="1:77" ht="30" customHeight="1">
      <c r="A12" s="31" t="s">
        <v>32</v>
      </c>
      <c r="B12" s="22"/>
      <c r="C12" s="32">
        <v>72</v>
      </c>
      <c r="D12" s="22"/>
      <c r="E12" s="22"/>
      <c r="F12" s="22"/>
      <c r="G12" s="22"/>
      <c r="H12" s="22"/>
      <c r="I12" s="22"/>
      <c r="J12" s="22"/>
      <c r="K12" s="171"/>
      <c r="L12" s="171"/>
      <c r="M12" s="171"/>
      <c r="N12" s="171"/>
      <c r="O12" s="12"/>
      <c r="P12" s="135" t="s">
        <v>33</v>
      </c>
      <c r="Q12" s="135"/>
      <c r="R12" s="135"/>
      <c r="S12" s="135"/>
      <c r="T12" s="135"/>
      <c r="U12" s="135"/>
      <c r="V12" s="135"/>
      <c r="W12" s="135"/>
      <c r="X12" s="135"/>
      <c r="Y12" s="135"/>
      <c r="Z12" s="135"/>
      <c r="AA12" s="135"/>
      <c r="AB12" s="135"/>
      <c r="AC12" s="135"/>
      <c r="AD12" s="135"/>
      <c r="AE12" s="135"/>
      <c r="AF12" s="13"/>
      <c r="AG12" s="173"/>
      <c r="AH12" s="173"/>
      <c r="AI12" s="173"/>
      <c r="AJ12" s="173"/>
      <c r="AK12" s="173"/>
      <c r="AL12" s="173"/>
      <c r="AM12" s="173"/>
      <c r="AN12" s="173"/>
      <c r="AO12" s="173"/>
      <c r="AP12" s="29"/>
      <c r="AQ12" s="135" t="s">
        <v>34</v>
      </c>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44"/>
      <c r="BO12" s="7"/>
      <c r="BP12" s="7"/>
      <c r="BQ12" s="7"/>
      <c r="BR12" s="7"/>
      <c r="BS12" s="7"/>
      <c r="BT12" s="125"/>
      <c r="BU12" s="7"/>
      <c r="BV12" s="7"/>
      <c r="BW12" s="7"/>
      <c r="BX12" s="7"/>
      <c r="BY12" s="7"/>
    </row>
    <row r="13" spans="1:77" s="7" customFormat="1" ht="3" customHeight="1">
      <c r="A13" s="21"/>
      <c r="B13" s="22"/>
      <c r="C13" s="23"/>
      <c r="D13" s="22"/>
      <c r="E13" s="22"/>
      <c r="F13" s="22"/>
      <c r="G13" s="22"/>
      <c r="H13" s="22"/>
      <c r="I13" s="22"/>
      <c r="J13" s="22"/>
      <c r="K13" s="171"/>
      <c r="L13" s="171"/>
      <c r="M13" s="171"/>
      <c r="N13" s="171"/>
      <c r="O13" s="12"/>
      <c r="P13" s="29"/>
      <c r="Q13" s="12"/>
      <c r="R13" s="12"/>
      <c r="S13" s="45"/>
      <c r="T13" s="45"/>
      <c r="U13" s="45"/>
      <c r="V13" s="45"/>
      <c r="W13" s="45"/>
      <c r="X13" s="45"/>
      <c r="Y13" s="45"/>
      <c r="Z13" s="45"/>
      <c r="AA13" s="45"/>
      <c r="AB13" s="45"/>
      <c r="AC13" s="45"/>
      <c r="AD13" s="45"/>
      <c r="AE13" s="45"/>
      <c r="AF13" s="45"/>
      <c r="AG13" s="173"/>
      <c r="AH13" s="173"/>
      <c r="AI13" s="173"/>
      <c r="AJ13" s="173"/>
      <c r="AK13" s="173"/>
      <c r="AL13" s="173"/>
      <c r="AM13" s="173"/>
      <c r="AN13" s="173"/>
      <c r="AO13" s="173"/>
      <c r="AP13" s="29"/>
      <c r="AQ13" s="29"/>
      <c r="AR13" s="45"/>
      <c r="AS13" s="45"/>
      <c r="AT13" s="45"/>
      <c r="AU13" s="45"/>
      <c r="AV13" s="45"/>
      <c r="AW13" s="45"/>
      <c r="AX13" s="45"/>
      <c r="AY13" s="45"/>
      <c r="AZ13" s="45"/>
      <c r="BA13" s="45"/>
      <c r="BB13" s="45"/>
      <c r="BC13" s="45"/>
      <c r="BD13" s="45"/>
      <c r="BE13" s="45"/>
      <c r="BF13" s="45"/>
      <c r="BG13" s="45"/>
      <c r="BH13" s="45"/>
      <c r="BI13" s="45"/>
      <c r="BJ13" s="45"/>
      <c r="BK13" s="45"/>
      <c r="BL13" s="45"/>
      <c r="BM13" s="45"/>
      <c r="BN13" s="44"/>
      <c r="BT13" s="125"/>
    </row>
    <row r="14" spans="1:77" ht="30" customHeight="1">
      <c r="A14" s="31" t="s">
        <v>35</v>
      </c>
      <c r="B14" s="22"/>
      <c r="C14" s="32">
        <v>24</v>
      </c>
      <c r="D14" s="22"/>
      <c r="E14" s="22"/>
      <c r="F14" s="22"/>
      <c r="G14" s="22"/>
      <c r="H14" s="22"/>
      <c r="I14" s="22"/>
      <c r="J14" s="22"/>
      <c r="K14" s="171"/>
      <c r="L14" s="171"/>
      <c r="M14" s="171"/>
      <c r="N14" s="171"/>
      <c r="O14" s="12"/>
      <c r="P14" s="135" t="s">
        <v>36</v>
      </c>
      <c r="Q14" s="135"/>
      <c r="R14" s="135"/>
      <c r="S14" s="135"/>
      <c r="T14" s="135"/>
      <c r="U14" s="135"/>
      <c r="V14" s="135"/>
      <c r="W14" s="135"/>
      <c r="X14" s="135"/>
      <c r="Y14" s="135"/>
      <c r="Z14" s="135"/>
      <c r="AA14" s="135"/>
      <c r="AB14" s="135"/>
      <c r="AC14" s="135"/>
      <c r="AD14" s="135"/>
      <c r="AE14" s="135"/>
      <c r="AF14" s="13"/>
      <c r="AG14" s="173"/>
      <c r="AH14" s="173"/>
      <c r="AI14" s="173"/>
      <c r="AJ14" s="173"/>
      <c r="AK14" s="173"/>
      <c r="AL14" s="173"/>
      <c r="AM14" s="173"/>
      <c r="AN14" s="173"/>
      <c r="AO14" s="173"/>
      <c r="AP14" s="29"/>
      <c r="AQ14" s="135" t="s">
        <v>37</v>
      </c>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44"/>
      <c r="BO14" s="7"/>
      <c r="BP14" s="7"/>
      <c r="BQ14" s="7"/>
      <c r="BR14" s="7"/>
      <c r="BS14" s="7"/>
      <c r="BT14" s="125"/>
      <c r="BU14" s="7"/>
      <c r="BV14" s="7"/>
      <c r="BW14" s="7"/>
      <c r="BX14" s="7"/>
      <c r="BY14" s="7"/>
    </row>
    <row r="15" spans="1:77" s="7" customFormat="1" ht="3" customHeight="1">
      <c r="A15" s="21"/>
      <c r="B15" s="22"/>
      <c r="C15" s="23"/>
      <c r="D15" s="22"/>
      <c r="E15" s="22"/>
      <c r="F15" s="22"/>
      <c r="G15" s="22"/>
      <c r="H15" s="22"/>
      <c r="I15" s="22"/>
      <c r="J15" s="22"/>
      <c r="K15" s="171"/>
      <c r="L15" s="171"/>
      <c r="M15" s="171"/>
      <c r="N15" s="171"/>
      <c r="O15" s="12"/>
      <c r="P15" s="29"/>
      <c r="Q15" s="12"/>
      <c r="R15" s="12"/>
      <c r="S15" s="35"/>
      <c r="T15" s="35"/>
      <c r="U15" s="35"/>
      <c r="V15" s="35"/>
      <c r="W15" s="35"/>
      <c r="X15" s="35"/>
      <c r="Y15" s="35"/>
      <c r="Z15" s="35"/>
      <c r="AA15" s="35"/>
      <c r="AB15" s="35"/>
      <c r="AC15" s="35"/>
      <c r="AD15" s="35"/>
      <c r="AE15" s="35"/>
      <c r="AF15" s="45"/>
      <c r="AG15" s="46"/>
      <c r="AH15" s="46"/>
      <c r="AI15" s="46"/>
      <c r="AJ15" s="46"/>
      <c r="AK15" s="46"/>
      <c r="AL15" s="46"/>
      <c r="AM15" s="46"/>
      <c r="AN15" s="46"/>
      <c r="AO15" s="46"/>
      <c r="AP15" s="29"/>
      <c r="AQ15" s="12"/>
      <c r="AR15" s="35"/>
      <c r="AS15" s="35"/>
      <c r="AT15" s="35"/>
      <c r="AU15" s="35"/>
      <c r="AV15" s="35"/>
      <c r="AW15" s="35"/>
      <c r="AX15" s="35"/>
      <c r="AY15" s="35"/>
      <c r="AZ15" s="35"/>
      <c r="BA15" s="35"/>
      <c r="BB15" s="35"/>
      <c r="BC15" s="35"/>
      <c r="BD15" s="35"/>
      <c r="BE15" s="35"/>
      <c r="BF15" s="35"/>
      <c r="BG15" s="35"/>
      <c r="BH15" s="35"/>
      <c r="BI15" s="35"/>
      <c r="BJ15" s="35"/>
      <c r="BK15" s="35"/>
      <c r="BL15" s="35"/>
      <c r="BM15" s="35"/>
      <c r="BN15" s="44"/>
      <c r="BT15" s="125"/>
    </row>
    <row r="16" spans="1:77" ht="30" customHeight="1">
      <c r="A16" s="132" t="s">
        <v>38</v>
      </c>
      <c r="B16" s="133"/>
      <c r="C16" s="133"/>
      <c r="D16" s="47"/>
      <c r="E16" s="153" t="s">
        <v>39</v>
      </c>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48"/>
      <c r="BO16" s="7"/>
      <c r="BP16" s="7"/>
      <c r="BQ16" s="7"/>
      <c r="BR16" s="7"/>
      <c r="BS16" s="7"/>
      <c r="BT16" s="125"/>
      <c r="BU16" s="7"/>
      <c r="BV16" s="7"/>
      <c r="BW16" s="7"/>
      <c r="BX16" s="7"/>
      <c r="BY16" s="7"/>
    </row>
    <row r="17" spans="1:77" s="7" customFormat="1" ht="3" customHeight="1">
      <c r="A17" s="21"/>
      <c r="B17" s="22"/>
      <c r="C17" s="23"/>
      <c r="D17" s="22"/>
      <c r="E17" s="22"/>
      <c r="F17" s="22"/>
      <c r="G17" s="22"/>
      <c r="H17" s="22"/>
      <c r="I17" s="22"/>
      <c r="J17" s="22"/>
      <c r="K17" s="170" t="s">
        <v>40</v>
      </c>
      <c r="L17" s="171"/>
      <c r="M17" s="171"/>
      <c r="N17" s="171"/>
      <c r="O17" s="12"/>
      <c r="P17" s="29"/>
      <c r="Q17" s="12"/>
      <c r="R17" s="12"/>
      <c r="S17" s="12"/>
      <c r="T17" s="12"/>
      <c r="U17" s="12"/>
      <c r="V17" s="12"/>
      <c r="W17" s="12"/>
      <c r="X17" s="12"/>
      <c r="Y17" s="12"/>
      <c r="Z17" s="12"/>
      <c r="AA17" s="12"/>
      <c r="AB17" s="12"/>
      <c r="AC17" s="12"/>
      <c r="AD17" s="12"/>
      <c r="AE17" s="12"/>
      <c r="AF17" s="12"/>
      <c r="AG17" s="46"/>
      <c r="AH17" s="46"/>
      <c r="AI17" s="46"/>
      <c r="AJ17" s="46"/>
      <c r="AK17" s="46"/>
      <c r="AL17" s="46"/>
      <c r="AM17" s="46"/>
      <c r="AN17" s="46"/>
      <c r="AO17" s="46"/>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48"/>
      <c r="BT17" s="125"/>
    </row>
    <row r="18" spans="1:77" s="2" customFormat="1" ht="57" customHeight="1">
      <c r="A18" s="26">
        <v>300</v>
      </c>
      <c r="B18" s="22"/>
      <c r="C18" s="27">
        <v>126</v>
      </c>
      <c r="D18" s="22"/>
      <c r="E18" s="22"/>
      <c r="F18" s="22"/>
      <c r="G18" s="22"/>
      <c r="H18" s="22"/>
      <c r="I18" s="22"/>
      <c r="J18" s="22"/>
      <c r="K18" s="171"/>
      <c r="L18" s="171"/>
      <c r="M18" s="171"/>
      <c r="N18" s="171"/>
      <c r="O18" s="12"/>
      <c r="P18" s="140" t="str">
        <f>'Public Session information'!A40&amp;" - "&amp;'Public Session information'!C40</f>
        <v>44 - Protecting information integrity in low- and middle-income countries: the future of news in the age of Generative AI</v>
      </c>
      <c r="Q18" s="141"/>
      <c r="R18" s="141"/>
      <c r="S18" s="141"/>
      <c r="T18" s="141"/>
      <c r="U18" s="141"/>
      <c r="V18" s="141"/>
      <c r="W18" s="141"/>
      <c r="X18" s="141"/>
      <c r="Y18" s="5"/>
      <c r="Z18" s="4"/>
      <c r="AA18" s="156" t="str">
        <f>'Public Session information'!A18&amp;" - "&amp;'Public Session information'!C18</f>
        <v>20 - Building Synergy and Intergenerational Solidarity: Asian Political Parties and Civil Society for Democracy.</v>
      </c>
      <c r="AB18" s="157"/>
      <c r="AC18" s="157"/>
      <c r="AD18" s="157"/>
      <c r="AE18" s="157"/>
      <c r="AF18" s="4"/>
      <c r="AG18" s="170"/>
      <c r="AH18" s="171"/>
      <c r="AI18" s="171"/>
      <c r="AJ18" s="171"/>
      <c r="AK18" s="171"/>
      <c r="AL18" s="171"/>
      <c r="AM18" s="171"/>
      <c r="AN18" s="171"/>
      <c r="AO18" s="171"/>
      <c r="AP18" s="12"/>
      <c r="AQ18" s="166" t="str">
        <f>'Public Session information'!A11&amp;" - "&amp;'Public Session information'!C11</f>
        <v>11 - Achieving Public Trust in Contentious Decisions: Understanding Deliberative Democracy in Practice</v>
      </c>
      <c r="AR18" s="166"/>
      <c r="AS18" s="166"/>
      <c r="AT18" s="166"/>
      <c r="AU18" s="166"/>
      <c r="AV18" s="166"/>
      <c r="AW18" s="166"/>
      <c r="AX18" s="166"/>
      <c r="AY18" s="11"/>
      <c r="AZ18" s="11"/>
      <c r="BA18" s="11"/>
      <c r="BB18" s="4"/>
      <c r="BC18" s="4"/>
      <c r="BD18" s="49"/>
      <c r="BE18" s="50"/>
      <c r="BF18" s="165" t="str">
        <f>'Public Session information'!A6&amp;" - "&amp;'Public Session information'!C6</f>
        <v>6 - Launch: Voluntary Election Integrity Guidelines for Technology Companies</v>
      </c>
      <c r="BG18" s="166"/>
      <c r="BH18" s="166"/>
      <c r="BI18" s="166"/>
      <c r="BJ18" s="166"/>
      <c r="BK18" s="166"/>
      <c r="BL18" s="166"/>
      <c r="BM18" s="166"/>
      <c r="BN18" s="38"/>
      <c r="BO18" s="6"/>
      <c r="BP18" s="6"/>
      <c r="BQ18" s="6"/>
      <c r="BR18" s="6"/>
      <c r="BS18" s="6"/>
      <c r="BT18" s="126"/>
      <c r="BU18" s="6"/>
      <c r="BV18" s="6"/>
      <c r="BW18" s="6"/>
      <c r="BX18" s="6"/>
      <c r="BY18" s="6"/>
    </row>
    <row r="19" spans="1:77" s="6" customFormat="1" ht="3" customHeight="1">
      <c r="A19" s="21"/>
      <c r="B19" s="22"/>
      <c r="C19" s="23"/>
      <c r="D19" s="22"/>
      <c r="E19" s="22"/>
      <c r="F19" s="22"/>
      <c r="G19" s="22"/>
      <c r="H19" s="22"/>
      <c r="I19" s="22"/>
      <c r="J19" s="22"/>
      <c r="K19" s="171"/>
      <c r="L19" s="171"/>
      <c r="M19" s="171"/>
      <c r="N19" s="171"/>
      <c r="O19" s="12"/>
      <c r="P19" s="29"/>
      <c r="Q19" s="12"/>
      <c r="R19" s="12"/>
      <c r="S19" s="1"/>
      <c r="T19" s="1"/>
      <c r="U19" s="1"/>
      <c r="V19" s="4"/>
      <c r="W19" s="4"/>
      <c r="X19" s="4"/>
      <c r="Y19" s="4"/>
      <c r="Z19" s="4"/>
      <c r="AA19" s="4"/>
      <c r="AB19" s="1"/>
      <c r="AC19" s="1"/>
      <c r="AD19" s="1"/>
      <c r="AE19" s="4"/>
      <c r="AF19" s="4"/>
      <c r="AG19" s="171"/>
      <c r="AH19" s="171"/>
      <c r="AI19" s="171"/>
      <c r="AJ19" s="171"/>
      <c r="AK19" s="171"/>
      <c r="AL19" s="171"/>
      <c r="AM19" s="171"/>
      <c r="AN19" s="171"/>
      <c r="AO19" s="171"/>
      <c r="AP19" s="12"/>
      <c r="AQ19" s="12"/>
      <c r="AR19" s="5"/>
      <c r="AS19" s="5"/>
      <c r="AT19" s="5"/>
      <c r="AU19" s="1"/>
      <c r="AV19" s="1"/>
      <c r="AW19" s="1"/>
      <c r="AX19" s="4"/>
      <c r="AY19" s="4"/>
      <c r="AZ19" s="4"/>
      <c r="BA19" s="4"/>
      <c r="BB19" s="4"/>
      <c r="BC19" s="4"/>
      <c r="BD19" s="50"/>
      <c r="BE19" s="50"/>
      <c r="BF19" s="50"/>
      <c r="BG19" s="1"/>
      <c r="BH19" s="1"/>
      <c r="BI19" s="1"/>
      <c r="BJ19" s="4"/>
      <c r="BK19" s="4"/>
      <c r="BL19" s="4"/>
      <c r="BM19" s="4"/>
      <c r="BN19" s="38"/>
      <c r="BT19" s="126"/>
    </row>
    <row r="20" spans="1:77" s="2" customFormat="1" ht="57" customHeight="1">
      <c r="A20" s="31">
        <v>301</v>
      </c>
      <c r="B20" s="22"/>
      <c r="C20" s="32">
        <v>99</v>
      </c>
      <c r="D20" s="22"/>
      <c r="E20" s="160"/>
      <c r="F20" s="160"/>
      <c r="G20" s="160"/>
      <c r="H20" s="160"/>
      <c r="I20" s="160"/>
      <c r="J20" s="22"/>
      <c r="K20" s="171"/>
      <c r="L20" s="171"/>
      <c r="M20" s="171"/>
      <c r="N20" s="171"/>
      <c r="O20" s="12"/>
      <c r="P20" s="165" t="str">
        <f>'Public Session information'!A8&amp;" - "&amp;'Public Session information'!C8</f>
        <v>8 - Disability Rights and Elections: Building Resources in Democracy, Governance, and Elections (BRIDGE) training module showcase</v>
      </c>
      <c r="Q20" s="166"/>
      <c r="R20" s="166"/>
      <c r="S20" s="166"/>
      <c r="T20" s="166"/>
      <c r="U20" s="166"/>
      <c r="V20" s="166"/>
      <c r="W20" s="166"/>
      <c r="X20" s="166"/>
      <c r="Y20" s="11"/>
      <c r="Z20" s="11"/>
      <c r="AA20" s="145" t="str">
        <f>'Public Session information'!A42&amp;" - "&amp;'Public Session information'!C42</f>
        <v>47 - Ensuring AI governance and democratic governance go hand-in-hand</v>
      </c>
      <c r="AB20" s="145"/>
      <c r="AC20" s="145"/>
      <c r="AD20" s="145"/>
      <c r="AE20" s="145"/>
      <c r="AF20" s="5"/>
      <c r="AG20" s="171"/>
      <c r="AH20" s="171"/>
      <c r="AI20" s="171"/>
      <c r="AJ20" s="171"/>
      <c r="AK20" s="171"/>
      <c r="AL20" s="171"/>
      <c r="AM20" s="171"/>
      <c r="AN20" s="171"/>
      <c r="AO20" s="171"/>
      <c r="AP20" s="12"/>
      <c r="AQ20" s="162" t="str">
        <f>'Public Session information'!A38&amp;" - "&amp;'Public Session information'!C38</f>
        <v>41 - Upholding Information Integrity Online to Reinforce Democracy and Human Rights</v>
      </c>
      <c r="AR20" s="162"/>
      <c r="AS20" s="162"/>
      <c r="AT20" s="162"/>
      <c r="AU20" s="162"/>
      <c r="AV20" s="162"/>
      <c r="AW20" s="162"/>
      <c r="AX20" s="162"/>
      <c r="AY20" s="11"/>
      <c r="AZ20" s="11"/>
      <c r="BA20" s="11"/>
      <c r="BB20" s="5"/>
      <c r="BC20" s="11"/>
      <c r="BD20" s="11"/>
      <c r="BE20" s="11"/>
      <c r="BF20" s="165" t="str">
        <f>'Public Session information'!A9&amp;" - "&amp;'Public Session information'!C9</f>
        <v>9 - Media freedom underpinning democracy – new challenges, new momentum?</v>
      </c>
      <c r="BG20" s="166"/>
      <c r="BH20" s="166"/>
      <c r="BI20" s="166"/>
      <c r="BJ20" s="166"/>
      <c r="BK20" s="166"/>
      <c r="BL20" s="166"/>
      <c r="BM20" s="166"/>
      <c r="BN20" s="30"/>
      <c r="BO20" s="6"/>
      <c r="BP20" s="6"/>
      <c r="BQ20" s="6"/>
      <c r="BR20" s="6"/>
      <c r="BS20" s="6"/>
      <c r="BT20" s="126"/>
      <c r="BU20" s="6"/>
      <c r="BV20" s="6"/>
      <c r="BW20" s="6"/>
      <c r="BX20" s="6"/>
      <c r="BY20" s="6"/>
    </row>
    <row r="21" spans="1:77" s="6" customFormat="1" ht="3" customHeight="1">
      <c r="A21" s="21"/>
      <c r="B21" s="22"/>
      <c r="C21" s="23"/>
      <c r="D21" s="22"/>
      <c r="E21" s="22"/>
      <c r="F21" s="22"/>
      <c r="G21" s="22"/>
      <c r="H21" s="22"/>
      <c r="I21" s="22"/>
      <c r="J21" s="22"/>
      <c r="K21" s="171"/>
      <c r="L21" s="171"/>
      <c r="M21" s="171"/>
      <c r="N21" s="171"/>
      <c r="O21" s="12"/>
      <c r="P21" s="29"/>
      <c r="Q21" s="12"/>
      <c r="R21" s="12"/>
      <c r="S21" s="1"/>
      <c r="T21" s="1"/>
      <c r="U21" s="1"/>
      <c r="V21" s="4"/>
      <c r="W21" s="4"/>
      <c r="X21" s="4"/>
      <c r="Y21" s="4"/>
      <c r="Z21" s="4"/>
      <c r="AA21" s="4"/>
      <c r="AB21" s="35"/>
      <c r="AC21" s="35"/>
      <c r="AD21" s="35"/>
      <c r="AE21" s="35"/>
      <c r="AF21" s="35"/>
      <c r="AG21" s="171"/>
      <c r="AH21" s="171"/>
      <c r="AI21" s="171"/>
      <c r="AJ21" s="171"/>
      <c r="AK21" s="171"/>
      <c r="AL21" s="171"/>
      <c r="AM21" s="171"/>
      <c r="AN21" s="171"/>
      <c r="AO21" s="171"/>
      <c r="AP21" s="12"/>
      <c r="AQ21" s="12"/>
      <c r="AR21" s="1"/>
      <c r="AS21" s="1"/>
      <c r="AT21" s="1"/>
      <c r="AU21" s="4"/>
      <c r="AV21" s="4"/>
      <c r="AW21" s="4"/>
      <c r="AX21" s="4"/>
      <c r="AY21" s="4"/>
      <c r="AZ21" s="4"/>
      <c r="BA21" s="5"/>
      <c r="BB21" s="5"/>
      <c r="BC21" s="5"/>
      <c r="BD21" s="1"/>
      <c r="BE21" s="1"/>
      <c r="BF21" s="1"/>
      <c r="BG21" s="4"/>
      <c r="BH21" s="4"/>
      <c r="BI21" s="4"/>
      <c r="BJ21" s="4"/>
      <c r="BK21" s="4"/>
      <c r="BL21" s="4"/>
      <c r="BM21" s="5"/>
      <c r="BN21" s="30"/>
      <c r="BT21" s="126"/>
    </row>
    <row r="22" spans="1:77" ht="16.5" customHeight="1">
      <c r="A22" s="31">
        <v>302</v>
      </c>
      <c r="B22" s="22"/>
      <c r="C22" s="32">
        <v>20</v>
      </c>
      <c r="D22" s="22"/>
      <c r="E22" s="22"/>
      <c r="F22" s="22"/>
      <c r="G22" s="22"/>
      <c r="H22" s="22"/>
      <c r="I22" s="22"/>
      <c r="J22" s="22"/>
      <c r="K22" s="171"/>
      <c r="L22" s="171"/>
      <c r="M22" s="171"/>
      <c r="N22" s="171"/>
      <c r="O22" s="12"/>
      <c r="P22" s="137" t="s">
        <v>41</v>
      </c>
      <c r="Q22" s="137"/>
      <c r="R22" s="137"/>
      <c r="S22" s="137"/>
      <c r="T22" s="137"/>
      <c r="U22" s="137"/>
      <c r="V22" s="137"/>
      <c r="W22" s="137"/>
      <c r="X22" s="137"/>
      <c r="Y22" s="137"/>
      <c r="Z22" s="137"/>
      <c r="AA22" s="137"/>
      <c r="AB22" s="137"/>
      <c r="AC22" s="137"/>
      <c r="AD22" s="137"/>
      <c r="AE22" s="137"/>
      <c r="AF22" s="12"/>
      <c r="AG22" s="171"/>
      <c r="AH22" s="171"/>
      <c r="AI22" s="171"/>
      <c r="AJ22" s="171"/>
      <c r="AK22" s="171"/>
      <c r="AL22" s="171"/>
      <c r="AM22" s="171"/>
      <c r="AN22" s="171"/>
      <c r="AO22" s="171"/>
      <c r="AP22" s="12"/>
      <c r="AQ22" s="137" t="s">
        <v>42</v>
      </c>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48"/>
      <c r="BO22" s="7"/>
      <c r="BP22" s="7"/>
      <c r="BQ22" s="7"/>
      <c r="BR22" s="7"/>
      <c r="BS22" s="7"/>
      <c r="BT22" s="125"/>
      <c r="BU22" s="7"/>
      <c r="BV22" s="7"/>
      <c r="BW22" s="7"/>
      <c r="BX22" s="7"/>
      <c r="BY22" s="7"/>
    </row>
    <row r="23" spans="1:77" s="7" customFormat="1" ht="3" customHeight="1">
      <c r="A23" s="21"/>
      <c r="B23" s="22"/>
      <c r="C23" s="23"/>
      <c r="D23" s="22"/>
      <c r="E23" s="22"/>
      <c r="F23" s="22"/>
      <c r="G23" s="22"/>
      <c r="H23" s="22"/>
      <c r="I23" s="22"/>
      <c r="J23" s="22"/>
      <c r="K23" s="171"/>
      <c r="L23" s="171"/>
      <c r="M23" s="171"/>
      <c r="N23" s="171"/>
      <c r="O23" s="12"/>
      <c r="P23" s="29"/>
      <c r="Q23" s="12"/>
      <c r="R23" s="12"/>
      <c r="S23" s="12"/>
      <c r="T23" s="12"/>
      <c r="U23" s="12"/>
      <c r="V23" s="12"/>
      <c r="W23" s="12"/>
      <c r="X23" s="12"/>
      <c r="Y23" s="12"/>
      <c r="Z23" s="12"/>
      <c r="AA23" s="12"/>
      <c r="AB23" s="12"/>
      <c r="AC23" s="12"/>
      <c r="AD23" s="12"/>
      <c r="AE23" s="12"/>
      <c r="AF23" s="12"/>
      <c r="AG23" s="171"/>
      <c r="AH23" s="171"/>
      <c r="AI23" s="171"/>
      <c r="AJ23" s="171"/>
      <c r="AK23" s="171"/>
      <c r="AL23" s="171"/>
      <c r="AM23" s="171"/>
      <c r="AN23" s="171"/>
      <c r="AO23" s="171"/>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48"/>
      <c r="BT23" s="125"/>
    </row>
    <row r="24" spans="1:77" ht="17.25" customHeight="1">
      <c r="A24" s="31">
        <v>303</v>
      </c>
      <c r="B24" s="22"/>
      <c r="C24" s="32">
        <v>20</v>
      </c>
      <c r="D24" s="22"/>
      <c r="E24" s="22"/>
      <c r="F24" s="22"/>
      <c r="G24" s="22"/>
      <c r="H24" s="22"/>
      <c r="I24" s="22"/>
      <c r="J24" s="22"/>
      <c r="K24" s="171"/>
      <c r="L24" s="171"/>
      <c r="M24" s="171"/>
      <c r="N24" s="171"/>
      <c r="O24" s="12"/>
      <c r="P24" s="137" t="s">
        <v>42</v>
      </c>
      <c r="Q24" s="137"/>
      <c r="R24" s="137"/>
      <c r="S24" s="137"/>
      <c r="T24" s="137"/>
      <c r="U24" s="137"/>
      <c r="V24" s="137"/>
      <c r="W24" s="137"/>
      <c r="X24" s="137"/>
      <c r="Y24" s="137"/>
      <c r="Z24" s="137"/>
      <c r="AA24" s="137"/>
      <c r="AB24" s="137"/>
      <c r="AC24" s="137"/>
      <c r="AD24" s="137"/>
      <c r="AE24" s="137"/>
      <c r="AF24" s="12"/>
      <c r="AG24" s="171"/>
      <c r="AH24" s="171"/>
      <c r="AI24" s="171"/>
      <c r="AJ24" s="171"/>
      <c r="AK24" s="171"/>
      <c r="AL24" s="171"/>
      <c r="AM24" s="171"/>
      <c r="AN24" s="171"/>
      <c r="AO24" s="171"/>
      <c r="AP24" s="12"/>
      <c r="AQ24" s="137" t="s">
        <v>42</v>
      </c>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48"/>
      <c r="BO24" s="7"/>
      <c r="BP24" s="7"/>
      <c r="BQ24" s="7"/>
      <c r="BR24" s="7"/>
      <c r="BS24" s="7"/>
      <c r="BT24" s="125"/>
      <c r="BU24" s="7"/>
      <c r="BV24" s="7"/>
      <c r="BW24" s="7"/>
      <c r="BX24" s="7"/>
      <c r="BY24" s="7"/>
    </row>
    <row r="25" spans="1:77" s="7" customFormat="1" ht="3" customHeight="1">
      <c r="A25" s="21"/>
      <c r="B25" s="22"/>
      <c r="C25" s="23"/>
      <c r="D25" s="22"/>
      <c r="E25" s="22"/>
      <c r="F25" s="22"/>
      <c r="G25" s="22"/>
      <c r="H25" s="22"/>
      <c r="I25" s="22"/>
      <c r="J25" s="22"/>
      <c r="K25" s="171"/>
      <c r="L25" s="171"/>
      <c r="M25" s="171"/>
      <c r="N25" s="171"/>
      <c r="O25" s="12"/>
      <c r="P25" s="29"/>
      <c r="Q25" s="12"/>
      <c r="R25" s="12"/>
      <c r="S25" s="12"/>
      <c r="T25" s="12"/>
      <c r="U25" s="12"/>
      <c r="V25" s="12"/>
      <c r="W25" s="12"/>
      <c r="X25" s="12"/>
      <c r="Y25" s="12"/>
      <c r="Z25" s="12"/>
      <c r="AA25" s="12"/>
      <c r="AB25" s="12"/>
      <c r="AC25" s="12"/>
      <c r="AD25" s="12"/>
      <c r="AE25" s="12"/>
      <c r="AF25" s="12"/>
      <c r="AG25" s="171"/>
      <c r="AH25" s="171"/>
      <c r="AI25" s="171"/>
      <c r="AJ25" s="171"/>
      <c r="AK25" s="171"/>
      <c r="AL25" s="171"/>
      <c r="AM25" s="171"/>
      <c r="AN25" s="171"/>
      <c r="AO25" s="171"/>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48"/>
      <c r="BT25" s="125"/>
    </row>
    <row r="26" spans="1:77" s="2" customFormat="1" ht="55.5" customHeight="1">
      <c r="A26" s="31">
        <v>304</v>
      </c>
      <c r="B26" s="22"/>
      <c r="C26" s="32">
        <v>24</v>
      </c>
      <c r="D26" s="22"/>
      <c r="E26" s="22"/>
      <c r="F26" s="22"/>
      <c r="G26" s="22"/>
      <c r="H26" s="22"/>
      <c r="I26" s="22"/>
      <c r="J26" s="22"/>
      <c r="K26" s="171"/>
      <c r="L26" s="171"/>
      <c r="M26" s="171"/>
      <c r="N26" s="171"/>
      <c r="O26" s="12"/>
      <c r="P26" s="148"/>
      <c r="Q26" s="147"/>
      <c r="R26" s="147"/>
      <c r="S26" s="147"/>
      <c r="T26" s="147"/>
      <c r="U26" s="147"/>
      <c r="V26" s="11"/>
      <c r="W26" s="11"/>
      <c r="X26" s="161" t="str">
        <f>'Public Session information'!A16&amp;" - "&amp;'Public Session information'!C16</f>
        <v>18 - Rebuilding Consensus on the Norm of Humanitarian Access Within the Community of Democracies</v>
      </c>
      <c r="Y26" s="162"/>
      <c r="Z26" s="162"/>
      <c r="AA26" s="162"/>
      <c r="AB26" s="162"/>
      <c r="AC26" s="162"/>
      <c r="AD26" s="162"/>
      <c r="AE26" s="162"/>
      <c r="AF26" s="43"/>
      <c r="AG26" s="171"/>
      <c r="AH26" s="171"/>
      <c r="AI26" s="171"/>
      <c r="AJ26" s="171"/>
      <c r="AK26" s="171"/>
      <c r="AL26" s="171"/>
      <c r="AM26" s="171"/>
      <c r="AN26" s="171"/>
      <c r="AO26" s="171"/>
      <c r="AP26" s="12"/>
      <c r="AQ26" s="140" t="str">
        <f>'Public Session information'!A28&amp;" - "&amp;'Public Session information'!C28&amp;" (Invite only)"</f>
        <v>30 - The Future of Youth in Digital Governance: Recommendations for Action (Invite only)</v>
      </c>
      <c r="AR26" s="140"/>
      <c r="AS26" s="140"/>
      <c r="AT26" s="140"/>
      <c r="AU26" s="140"/>
      <c r="AV26" s="140"/>
      <c r="AW26" s="140"/>
      <c r="AX26" s="140"/>
      <c r="AY26" s="5"/>
      <c r="AZ26" s="160"/>
      <c r="BA26" s="160"/>
      <c r="BB26" s="160"/>
      <c r="BC26" s="160"/>
      <c r="BD26" s="160"/>
      <c r="BE26" s="40"/>
      <c r="BF26" s="140" t="str">
        <f>'Public Session information'!A36&amp;" - "&amp;'Public Session information'!C36</f>
        <v>39 - Access for democracy: Preventing internet shutdowns and strengthening democracy</v>
      </c>
      <c r="BG26" s="141"/>
      <c r="BH26" s="141"/>
      <c r="BI26" s="141"/>
      <c r="BJ26" s="141"/>
      <c r="BK26" s="141"/>
      <c r="BL26" s="141"/>
      <c r="BM26" s="141"/>
      <c r="BN26" s="53"/>
      <c r="BO26" s="6"/>
      <c r="BP26" s="6"/>
      <c r="BQ26" s="6"/>
      <c r="BR26" s="6"/>
      <c r="BS26" s="6"/>
      <c r="BT26" s="126"/>
      <c r="BU26" s="6"/>
      <c r="BV26" s="6"/>
      <c r="BW26" s="6"/>
      <c r="BX26" s="6"/>
      <c r="BY26" s="6"/>
    </row>
    <row r="27" spans="1:77" s="6" customFormat="1" ht="3" customHeight="1">
      <c r="A27" s="21"/>
      <c r="B27" s="22"/>
      <c r="C27" s="23"/>
      <c r="D27" s="22"/>
      <c r="E27" s="22"/>
      <c r="F27" s="22"/>
      <c r="G27" s="22"/>
      <c r="H27" s="22"/>
      <c r="I27" s="22"/>
      <c r="J27" s="22"/>
      <c r="K27" s="171"/>
      <c r="L27" s="171"/>
      <c r="M27" s="171"/>
      <c r="N27" s="171"/>
      <c r="O27" s="12"/>
      <c r="P27" s="29"/>
      <c r="Q27" s="12"/>
      <c r="R27" s="12"/>
      <c r="S27" s="42"/>
      <c r="T27" s="42"/>
      <c r="U27" s="42"/>
      <c r="V27" s="43"/>
      <c r="W27" s="43"/>
      <c r="X27" s="43"/>
      <c r="Y27" s="5"/>
      <c r="Z27" s="5"/>
      <c r="AA27" s="5"/>
      <c r="AB27" s="42"/>
      <c r="AC27" s="42"/>
      <c r="AD27" s="42"/>
      <c r="AE27" s="43"/>
      <c r="AF27" s="43"/>
      <c r="AG27" s="171"/>
      <c r="AH27" s="171"/>
      <c r="AI27" s="171"/>
      <c r="AJ27" s="171"/>
      <c r="AK27" s="171"/>
      <c r="AL27" s="171"/>
      <c r="AM27" s="171"/>
      <c r="AN27" s="171"/>
      <c r="AO27" s="171"/>
      <c r="AP27" s="12"/>
      <c r="AQ27" s="12"/>
      <c r="AR27" s="22"/>
      <c r="AS27" s="22"/>
      <c r="AT27" s="22"/>
      <c r="AU27" s="40"/>
      <c r="AV27" s="40"/>
      <c r="AW27" s="40"/>
      <c r="AX27" s="5"/>
      <c r="AY27" s="5"/>
      <c r="AZ27" s="5"/>
      <c r="BA27" s="22"/>
      <c r="BB27" s="22"/>
      <c r="BC27" s="22"/>
      <c r="BD27" s="40"/>
      <c r="BE27" s="40"/>
      <c r="BF27" s="40"/>
      <c r="BG27" s="5"/>
      <c r="BH27" s="5"/>
      <c r="BI27" s="5"/>
      <c r="BJ27" s="22"/>
      <c r="BK27" s="22"/>
      <c r="BL27" s="22"/>
      <c r="BM27" s="40"/>
      <c r="BN27" s="53"/>
      <c r="BT27" s="126"/>
    </row>
    <row r="28" spans="1:77" s="2" customFormat="1" ht="56.25" customHeight="1">
      <c r="A28" s="31">
        <v>305</v>
      </c>
      <c r="B28" s="22"/>
      <c r="C28" s="32">
        <v>24</v>
      </c>
      <c r="D28" s="22"/>
      <c r="E28" s="22"/>
      <c r="F28" s="22"/>
      <c r="G28" s="22"/>
      <c r="H28" s="22"/>
      <c r="I28" s="22"/>
      <c r="J28" s="22"/>
      <c r="K28" s="171"/>
      <c r="L28" s="171"/>
      <c r="M28" s="171"/>
      <c r="N28" s="171"/>
      <c r="O28" s="12"/>
      <c r="P28" s="156" t="str">
        <f>'Public Session information'!A43&amp;" - "&amp;'Public Session information'!C43</f>
        <v>48 - Future of Democracy in the Digital Age: Navigating Opportunities and Risks for Youth Political Participation</v>
      </c>
      <c r="Q28" s="167"/>
      <c r="R28" s="167"/>
      <c r="S28" s="167"/>
      <c r="T28" s="167"/>
      <c r="U28" s="167"/>
      <c r="V28" s="167"/>
      <c r="W28" s="167"/>
      <c r="X28" s="167"/>
      <c r="Y28" s="4"/>
      <c r="Z28" s="4"/>
      <c r="AA28" s="159"/>
      <c r="AB28" s="159"/>
      <c r="AC28" s="159"/>
      <c r="AD28" s="159"/>
      <c r="AE28" s="159"/>
      <c r="AF28" s="43"/>
      <c r="AG28" s="171"/>
      <c r="AH28" s="171"/>
      <c r="AI28" s="171"/>
      <c r="AJ28" s="171"/>
      <c r="AK28" s="171"/>
      <c r="AL28" s="171"/>
      <c r="AM28" s="171"/>
      <c r="AN28" s="171"/>
      <c r="AO28" s="171"/>
      <c r="AP28" s="12"/>
      <c r="AQ28" s="154" t="str">
        <f>'Public Session information'!A47&amp;" - "&amp;'Public Session information'!C47</f>
        <v>54 - Digital Participation in the Driver’s Seat: A Knowledge Cafe to Strengthen Commitment Monitoring</v>
      </c>
      <c r="AR28" s="155"/>
      <c r="AS28" s="155"/>
      <c r="AT28" s="155"/>
      <c r="AU28" s="155"/>
      <c r="AV28" s="155"/>
      <c r="AW28" s="155"/>
      <c r="AX28" s="155"/>
      <c r="AY28" s="5"/>
      <c r="AZ28" s="160"/>
      <c r="BA28" s="160"/>
      <c r="BB28" s="160"/>
      <c r="BC28" s="160"/>
      <c r="BD28" s="160"/>
      <c r="BE28" s="40"/>
      <c r="BF28" s="140" t="str">
        <f>'Public Session information'!A48&amp;" - "&amp;'Public Session information'!C48</f>
        <v>56 - Modern Direct Democracy: How Local People Take Charge Across the Globe</v>
      </c>
      <c r="BG28" s="141"/>
      <c r="BH28" s="141"/>
      <c r="BI28" s="141"/>
      <c r="BJ28" s="141"/>
      <c r="BK28" s="141"/>
      <c r="BL28" s="141"/>
      <c r="BM28" s="141"/>
      <c r="BN28" s="54"/>
      <c r="BO28" s="6"/>
      <c r="BP28" s="6"/>
      <c r="BQ28" s="6"/>
      <c r="BR28" s="6"/>
      <c r="BS28" s="6"/>
      <c r="BT28" s="126"/>
      <c r="BU28" s="6"/>
      <c r="BV28" s="6"/>
      <c r="BW28" s="6"/>
      <c r="BX28" s="6"/>
      <c r="BY28" s="6"/>
    </row>
    <row r="29" spans="1:77" s="6" customFormat="1" ht="3" customHeight="1">
      <c r="A29" s="21"/>
      <c r="B29" s="22"/>
      <c r="C29" s="23"/>
      <c r="D29" s="22"/>
      <c r="E29" s="22"/>
      <c r="F29" s="22"/>
      <c r="G29" s="22"/>
      <c r="H29" s="22"/>
      <c r="I29" s="22"/>
      <c r="J29" s="22"/>
      <c r="K29" s="171"/>
      <c r="L29" s="171"/>
      <c r="M29" s="171"/>
      <c r="N29" s="171"/>
      <c r="O29" s="12"/>
      <c r="P29" s="29"/>
      <c r="Q29" s="12"/>
      <c r="R29" s="12"/>
      <c r="S29" s="43"/>
      <c r="T29" s="43"/>
      <c r="U29" s="43"/>
      <c r="V29" s="43"/>
      <c r="W29" s="43"/>
      <c r="X29" s="43"/>
      <c r="Y29" s="4"/>
      <c r="Z29" s="4"/>
      <c r="AA29" s="4"/>
      <c r="AB29" s="42"/>
      <c r="AC29" s="42"/>
      <c r="AD29" s="42"/>
      <c r="AE29" s="43"/>
      <c r="AF29" s="43"/>
      <c r="AG29" s="171"/>
      <c r="AH29" s="171"/>
      <c r="AI29" s="171"/>
      <c r="AJ29" s="171"/>
      <c r="AK29" s="171"/>
      <c r="AL29" s="171"/>
      <c r="AM29" s="171"/>
      <c r="AN29" s="171"/>
      <c r="AO29" s="171"/>
      <c r="AP29" s="12"/>
      <c r="AQ29" s="12"/>
      <c r="AR29" s="42"/>
      <c r="AS29" s="42"/>
      <c r="AT29" s="42"/>
      <c r="AU29" s="43"/>
      <c r="AV29" s="43"/>
      <c r="AW29" s="43"/>
      <c r="AX29" s="5"/>
      <c r="AY29" s="5"/>
      <c r="AZ29" s="5"/>
      <c r="BA29" s="22"/>
      <c r="BB29" s="22"/>
      <c r="BC29" s="22"/>
      <c r="BD29" s="40"/>
      <c r="BE29" s="40"/>
      <c r="BF29" s="40"/>
      <c r="BG29" s="5"/>
      <c r="BH29" s="5"/>
      <c r="BI29" s="5"/>
      <c r="BJ29" s="42"/>
      <c r="BK29" s="42"/>
      <c r="BL29" s="42"/>
      <c r="BM29" s="55"/>
      <c r="BN29" s="54"/>
      <c r="BT29" s="126"/>
    </row>
    <row r="30" spans="1:77" ht="17.25" customHeight="1">
      <c r="A30" s="31">
        <v>306</v>
      </c>
      <c r="B30" s="22"/>
      <c r="C30" s="32">
        <v>20</v>
      </c>
      <c r="D30" s="22"/>
      <c r="E30" s="22"/>
      <c r="F30" s="22"/>
      <c r="G30" s="22"/>
      <c r="H30" s="22"/>
      <c r="I30" s="22"/>
      <c r="J30" s="22"/>
      <c r="K30" s="171"/>
      <c r="L30" s="171"/>
      <c r="M30" s="171"/>
      <c r="N30" s="171"/>
      <c r="O30" s="12"/>
      <c r="P30" s="137" t="s">
        <v>42</v>
      </c>
      <c r="Q30" s="137"/>
      <c r="R30" s="137"/>
      <c r="S30" s="137"/>
      <c r="T30" s="137"/>
      <c r="U30" s="137"/>
      <c r="V30" s="137"/>
      <c r="W30" s="137"/>
      <c r="X30" s="137"/>
      <c r="Y30" s="137"/>
      <c r="Z30" s="137"/>
      <c r="AA30" s="137"/>
      <c r="AB30" s="137"/>
      <c r="AC30" s="137"/>
      <c r="AD30" s="137"/>
      <c r="AE30" s="137"/>
      <c r="AF30" s="12"/>
      <c r="AG30" s="171"/>
      <c r="AH30" s="171"/>
      <c r="AI30" s="171"/>
      <c r="AJ30" s="171"/>
      <c r="AK30" s="171"/>
      <c r="AL30" s="171"/>
      <c r="AM30" s="171"/>
      <c r="AN30" s="171"/>
      <c r="AO30" s="171"/>
      <c r="AP30" s="12"/>
      <c r="AQ30" s="137" t="s">
        <v>42</v>
      </c>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48"/>
      <c r="BO30" s="7"/>
      <c r="BP30" s="7"/>
      <c r="BQ30" s="7"/>
      <c r="BR30" s="7"/>
      <c r="BS30" s="7"/>
      <c r="BT30" s="125"/>
      <c r="BU30" s="7"/>
      <c r="BV30" s="7"/>
      <c r="BW30" s="7"/>
      <c r="BX30" s="7"/>
      <c r="BY30" s="7"/>
    </row>
    <row r="31" spans="1:77" s="7" customFormat="1" ht="3" customHeight="1">
      <c r="A31" s="21"/>
      <c r="B31" s="22"/>
      <c r="C31" s="23"/>
      <c r="D31" s="22"/>
      <c r="E31" s="22"/>
      <c r="F31" s="22"/>
      <c r="G31" s="22"/>
      <c r="H31" s="22"/>
      <c r="I31" s="22"/>
      <c r="J31" s="22"/>
      <c r="K31" s="171"/>
      <c r="L31" s="171"/>
      <c r="M31" s="171"/>
      <c r="N31" s="171"/>
      <c r="O31" s="12"/>
      <c r="P31" s="29"/>
      <c r="Q31" s="12"/>
      <c r="R31" s="12"/>
      <c r="S31" s="12"/>
      <c r="T31" s="12"/>
      <c r="U31" s="12"/>
      <c r="V31" s="12"/>
      <c r="W31" s="12"/>
      <c r="X31" s="12"/>
      <c r="Y31" s="12"/>
      <c r="Z31" s="12"/>
      <c r="AA31" s="12"/>
      <c r="AB31" s="12"/>
      <c r="AC31" s="12"/>
      <c r="AD31" s="12"/>
      <c r="AE31" s="12"/>
      <c r="AF31" s="12"/>
      <c r="AG31" s="171"/>
      <c r="AH31" s="171"/>
      <c r="AI31" s="171"/>
      <c r="AJ31" s="171"/>
      <c r="AK31" s="171"/>
      <c r="AL31" s="171"/>
      <c r="AM31" s="171"/>
      <c r="AN31" s="171"/>
      <c r="AO31" s="171"/>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48"/>
      <c r="BT31" s="125"/>
    </row>
    <row r="32" spans="1:77" s="2" customFormat="1" ht="56.25" customHeight="1">
      <c r="A32" s="26">
        <v>307</v>
      </c>
      <c r="B32" s="22"/>
      <c r="C32" s="27">
        <v>156</v>
      </c>
      <c r="D32" s="22"/>
      <c r="E32" s="22"/>
      <c r="F32" s="22"/>
      <c r="G32" s="22"/>
      <c r="H32" s="22"/>
      <c r="I32" s="22"/>
      <c r="J32" s="22"/>
      <c r="K32" s="171"/>
      <c r="L32" s="171"/>
      <c r="M32" s="171"/>
      <c r="N32" s="171"/>
      <c r="O32" s="12"/>
      <c r="P32" s="11"/>
      <c r="Q32" s="11"/>
      <c r="R32" s="165" t="str">
        <f>'Public Session information'!A4&amp;" - "&amp;'Public Session information'!C4</f>
        <v>4 - Progress and Challenges: Advancing Anti-Corruption Priorities through the Democracy Cohorts</v>
      </c>
      <c r="S32" s="165"/>
      <c r="T32" s="165"/>
      <c r="U32" s="165"/>
      <c r="V32" s="165"/>
      <c r="W32" s="165"/>
      <c r="X32" s="165"/>
      <c r="Y32" s="165"/>
      <c r="Z32" s="165"/>
      <c r="AA32" s="165"/>
      <c r="AB32" s="165"/>
      <c r="AC32" s="1"/>
      <c r="AD32" s="1"/>
      <c r="AE32" s="1"/>
      <c r="AF32" s="4"/>
      <c r="AG32" s="171"/>
      <c r="AH32" s="171"/>
      <c r="AI32" s="171"/>
      <c r="AJ32" s="171"/>
      <c r="AK32" s="171"/>
      <c r="AL32" s="171"/>
      <c r="AM32" s="171"/>
      <c r="AN32" s="171"/>
      <c r="AO32" s="171"/>
      <c r="AP32" s="12"/>
      <c r="AQ32" s="141" t="str">
        <f>'Public Session information'!A22&amp;" - "&amp;'Public Session information'!C22</f>
        <v>24 - Panel Discussion on the Work of YLC and Activism Showcase: "Empowering Youth_x000D_Voices in a Global Fight for Democracy"</v>
      </c>
      <c r="AR32" s="141"/>
      <c r="AS32" s="141"/>
      <c r="AT32" s="141"/>
      <c r="AU32" s="141"/>
      <c r="AV32" s="141"/>
      <c r="AW32" s="141"/>
      <c r="AX32" s="141"/>
      <c r="AY32" s="11"/>
      <c r="AZ32" s="11"/>
      <c r="BA32" s="11"/>
      <c r="BB32" s="11"/>
      <c r="BC32" s="11"/>
      <c r="BD32" s="11"/>
      <c r="BE32" s="11"/>
      <c r="BF32" s="165" t="str">
        <f>'Public Session information'!A5&amp;" - "&amp;'Public Session information'!C5</f>
        <v>5 - Protecting Digital Civic Space</v>
      </c>
      <c r="BG32" s="166"/>
      <c r="BH32" s="166"/>
      <c r="BI32" s="166"/>
      <c r="BJ32" s="166"/>
      <c r="BK32" s="166"/>
      <c r="BL32" s="166"/>
      <c r="BM32" s="166"/>
      <c r="BN32" s="38"/>
      <c r="BO32" s="6"/>
      <c r="BP32" s="6"/>
      <c r="BQ32" s="147"/>
      <c r="BR32" s="147"/>
      <c r="BS32" s="147"/>
      <c r="BT32" s="147"/>
      <c r="BU32" s="147"/>
      <c r="BV32" s="147"/>
      <c r="BW32" s="147"/>
      <c r="BX32" s="147"/>
      <c r="BY32" s="147"/>
    </row>
    <row r="33" spans="1:77" s="6" customFormat="1" ht="3" customHeight="1">
      <c r="A33" s="21"/>
      <c r="B33" s="22"/>
      <c r="C33" s="23"/>
      <c r="D33" s="22"/>
      <c r="E33" s="22"/>
      <c r="F33" s="22"/>
      <c r="G33" s="22"/>
      <c r="H33" s="22"/>
      <c r="I33" s="22"/>
      <c r="J33" s="22"/>
      <c r="K33" s="171"/>
      <c r="L33" s="171"/>
      <c r="M33" s="171"/>
      <c r="N33" s="171"/>
      <c r="O33" s="12"/>
      <c r="P33" s="29"/>
      <c r="Q33" s="12"/>
      <c r="R33" s="12"/>
      <c r="S33" s="1"/>
      <c r="T33" s="1"/>
      <c r="U33" s="1"/>
      <c r="V33" s="4"/>
      <c r="W33" s="4"/>
      <c r="X33" s="4"/>
      <c r="Y33" s="4"/>
      <c r="Z33" s="4"/>
      <c r="AA33" s="4"/>
      <c r="AB33" s="4"/>
      <c r="AC33" s="4"/>
      <c r="AD33" s="4"/>
      <c r="AE33" s="4"/>
      <c r="AF33" s="4"/>
      <c r="AG33" s="171"/>
      <c r="AH33" s="171"/>
      <c r="AI33" s="171"/>
      <c r="AJ33" s="171"/>
      <c r="AK33" s="171"/>
      <c r="AL33" s="171"/>
      <c r="AM33" s="171"/>
      <c r="AN33" s="171"/>
      <c r="AO33" s="171"/>
      <c r="AP33" s="12"/>
      <c r="AQ33" s="12"/>
      <c r="AR33" s="1"/>
      <c r="AS33" s="1"/>
      <c r="AT33" s="1"/>
      <c r="AU33" s="4"/>
      <c r="AV33" s="4"/>
      <c r="AW33" s="4"/>
      <c r="AX33" s="4"/>
      <c r="AY33" s="4"/>
      <c r="AZ33" s="4"/>
      <c r="BA33" s="4"/>
      <c r="BB33" s="4"/>
      <c r="BC33" s="4"/>
      <c r="BD33" s="1"/>
      <c r="BE33" s="1"/>
      <c r="BF33" s="1"/>
      <c r="BG33" s="4"/>
      <c r="BH33" s="4"/>
      <c r="BI33" s="4"/>
      <c r="BJ33" s="1"/>
      <c r="BK33" s="1"/>
      <c r="BL33" s="1"/>
      <c r="BM33" s="4"/>
      <c r="BN33" s="38"/>
      <c r="BT33" s="126"/>
    </row>
    <row r="34" spans="1:77" s="2" customFormat="1" ht="56.25" customHeight="1">
      <c r="A34" s="26">
        <v>308</v>
      </c>
      <c r="B34" s="22"/>
      <c r="C34" s="27">
        <v>156</v>
      </c>
      <c r="D34" s="22"/>
      <c r="E34" s="22"/>
      <c r="F34" s="22"/>
      <c r="G34" s="22"/>
      <c r="H34" s="22"/>
      <c r="I34" s="22"/>
      <c r="J34" s="22"/>
      <c r="K34" s="171"/>
      <c r="L34" s="171"/>
      <c r="M34" s="171"/>
      <c r="N34" s="171"/>
      <c r="O34" s="12"/>
      <c r="P34" s="148"/>
      <c r="Q34" s="147"/>
      <c r="R34" s="147"/>
      <c r="S34" s="147"/>
      <c r="T34" s="147"/>
      <c r="U34" s="147"/>
      <c r="V34" s="11"/>
      <c r="W34" s="11"/>
      <c r="X34" s="165" t="str">
        <f>'Public Session information'!A7&amp;" - "&amp;'Public Session information'!C7</f>
        <v>7 - Gender Equality in Democracy for Future Generations</v>
      </c>
      <c r="Y34" s="166"/>
      <c r="Z34" s="166"/>
      <c r="AA34" s="166"/>
      <c r="AB34" s="166"/>
      <c r="AC34" s="166"/>
      <c r="AD34" s="166"/>
      <c r="AE34" s="166"/>
      <c r="AF34" s="4"/>
      <c r="AG34" s="171"/>
      <c r="AH34" s="171"/>
      <c r="AI34" s="171"/>
      <c r="AJ34" s="171"/>
      <c r="AK34" s="171"/>
      <c r="AL34" s="171"/>
      <c r="AM34" s="171"/>
      <c r="AN34" s="171"/>
      <c r="AO34" s="171"/>
      <c r="AP34" s="12"/>
      <c r="AQ34" s="140" t="str">
        <f>'Public Session information'!A35&amp;" - "&amp;'Public Session information'!C35</f>
        <v>38 - Tech Talks: Digital Tools in Democracy</v>
      </c>
      <c r="AR34" s="141"/>
      <c r="AS34" s="141"/>
      <c r="AT34" s="141"/>
      <c r="AU34" s="141"/>
      <c r="AV34" s="141"/>
      <c r="AW34" s="141"/>
      <c r="AX34" s="141"/>
      <c r="AY34" s="73"/>
      <c r="AZ34" s="11"/>
      <c r="BA34" s="73"/>
      <c r="BB34" s="50"/>
      <c r="BD34" s="11"/>
      <c r="BE34" s="11"/>
      <c r="BF34" s="154" t="str">
        <f>'Public Session information'!A24&amp;" - "&amp;'Public Session information'!C24</f>
        <v>26 - Youth Leading Democracy: Innovations from the Global South</v>
      </c>
      <c r="BG34" s="154"/>
      <c r="BH34" s="154"/>
      <c r="BI34" s="154"/>
      <c r="BJ34" s="154"/>
      <c r="BK34" s="154"/>
      <c r="BL34" s="154"/>
      <c r="BM34" s="154"/>
      <c r="BN34" s="56"/>
      <c r="BO34" s="6"/>
      <c r="BP34" s="6"/>
      <c r="BQ34" s="6"/>
      <c r="BR34" s="6"/>
      <c r="BS34" s="6"/>
      <c r="BT34" s="126"/>
      <c r="BU34" s="6"/>
      <c r="BV34" s="6"/>
      <c r="BW34" s="6"/>
      <c r="BX34" s="6"/>
      <c r="BY34" s="6"/>
    </row>
    <row r="35" spans="1:77" s="6" customFormat="1" ht="3" customHeight="1">
      <c r="A35" s="21"/>
      <c r="B35" s="22"/>
      <c r="C35" s="23"/>
      <c r="D35" s="22"/>
      <c r="E35" s="22"/>
      <c r="F35" s="22"/>
      <c r="G35" s="22"/>
      <c r="H35" s="22"/>
      <c r="I35" s="22"/>
      <c r="J35" s="22"/>
      <c r="K35" s="171"/>
      <c r="L35" s="171"/>
      <c r="M35" s="171"/>
      <c r="N35" s="171"/>
      <c r="O35" s="12"/>
      <c r="P35" s="29"/>
      <c r="Q35" s="12"/>
      <c r="R35" s="12"/>
      <c r="S35" s="1"/>
      <c r="T35" s="1"/>
      <c r="U35" s="1"/>
      <c r="V35" s="52"/>
      <c r="W35" s="52"/>
      <c r="X35" s="52"/>
      <c r="Y35" s="52"/>
      <c r="Z35" s="52"/>
      <c r="AA35" s="52"/>
      <c r="AB35" s="1"/>
      <c r="AC35" s="1"/>
      <c r="AD35" s="1"/>
      <c r="AE35" s="4"/>
      <c r="AF35" s="4"/>
      <c r="AG35" s="171"/>
      <c r="AH35" s="171"/>
      <c r="AI35" s="171"/>
      <c r="AJ35" s="171"/>
      <c r="AK35" s="171"/>
      <c r="AL35" s="171"/>
      <c r="AM35" s="171"/>
      <c r="AN35" s="171"/>
      <c r="AO35" s="171"/>
      <c r="AP35" s="12"/>
      <c r="AQ35" s="12"/>
      <c r="AR35" s="1"/>
      <c r="AS35" s="1"/>
      <c r="AT35" s="1"/>
      <c r="AU35" s="4"/>
      <c r="AV35" s="4"/>
      <c r="AW35" s="4"/>
      <c r="AX35" s="4"/>
      <c r="AY35" s="4"/>
      <c r="AZ35" s="4"/>
      <c r="BA35" s="50"/>
      <c r="BB35" s="50"/>
      <c r="BC35" s="50"/>
      <c r="BD35" s="1"/>
      <c r="BE35" s="1"/>
      <c r="BF35" s="1"/>
      <c r="BG35" s="4"/>
      <c r="BH35" s="4"/>
      <c r="BI35" s="4"/>
      <c r="BJ35" s="4"/>
      <c r="BK35" s="4"/>
      <c r="BL35" s="4"/>
      <c r="BM35" s="50"/>
      <c r="BN35" s="56"/>
      <c r="BT35" s="126"/>
    </row>
    <row r="36" spans="1:77" ht="16.5" customHeight="1">
      <c r="A36" s="31">
        <v>309</v>
      </c>
      <c r="B36" s="22"/>
      <c r="C36" s="32">
        <v>20</v>
      </c>
      <c r="D36" s="22"/>
      <c r="E36" s="22"/>
      <c r="F36" s="22"/>
      <c r="G36" s="22"/>
      <c r="H36" s="22"/>
      <c r="I36" s="22"/>
      <c r="J36" s="22"/>
      <c r="K36" s="171"/>
      <c r="L36" s="171"/>
      <c r="M36" s="171"/>
      <c r="N36" s="171"/>
      <c r="O36" s="12"/>
      <c r="P36" s="158" t="s">
        <v>42</v>
      </c>
      <c r="Q36" s="158"/>
      <c r="R36" s="158"/>
      <c r="S36" s="158"/>
      <c r="T36" s="158"/>
      <c r="U36" s="158"/>
      <c r="V36" s="158"/>
      <c r="W36" s="158"/>
      <c r="X36" s="158"/>
      <c r="Y36" s="158"/>
      <c r="Z36" s="158"/>
      <c r="AA36" s="158"/>
      <c r="AB36" s="158"/>
      <c r="AC36" s="158"/>
      <c r="AD36" s="158"/>
      <c r="AE36" s="158"/>
      <c r="AF36" s="45"/>
      <c r="AG36" s="171"/>
      <c r="AH36" s="171"/>
      <c r="AI36" s="171"/>
      <c r="AJ36" s="171"/>
      <c r="AK36" s="171"/>
      <c r="AL36" s="171"/>
      <c r="AM36" s="171"/>
      <c r="AN36" s="171"/>
      <c r="AO36" s="171"/>
      <c r="AP36" s="12"/>
      <c r="AQ36" s="137" t="s">
        <v>42</v>
      </c>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44"/>
      <c r="BO36" s="7"/>
      <c r="BP36" s="7"/>
      <c r="BQ36" s="7"/>
      <c r="BR36" s="7"/>
      <c r="BS36" s="7"/>
      <c r="BT36" s="125"/>
      <c r="BU36" s="7"/>
      <c r="BV36" s="7"/>
      <c r="BW36" s="7"/>
      <c r="BX36" s="7"/>
      <c r="BY36" s="7"/>
    </row>
    <row r="37" spans="1:77" s="7" customFormat="1" ht="3" customHeight="1">
      <c r="A37" s="21"/>
      <c r="B37" s="22"/>
      <c r="C37" s="23"/>
      <c r="D37" s="22"/>
      <c r="E37" s="22"/>
      <c r="F37" s="22"/>
      <c r="G37" s="22"/>
      <c r="H37" s="22"/>
      <c r="I37" s="22"/>
      <c r="J37" s="22"/>
      <c r="K37" s="171"/>
      <c r="L37" s="171"/>
      <c r="M37" s="171"/>
      <c r="N37" s="171"/>
      <c r="O37" s="12"/>
      <c r="P37" s="29"/>
      <c r="Q37" s="12"/>
      <c r="R37" s="12"/>
      <c r="S37" s="45"/>
      <c r="T37" s="45"/>
      <c r="U37" s="45"/>
      <c r="V37" s="45"/>
      <c r="W37" s="45"/>
      <c r="X37" s="45"/>
      <c r="Y37" s="45"/>
      <c r="Z37" s="45"/>
      <c r="AA37" s="45"/>
      <c r="AB37" s="45"/>
      <c r="AC37" s="45"/>
      <c r="AD37" s="45"/>
      <c r="AE37" s="45"/>
      <c r="AF37" s="45"/>
      <c r="AG37" s="171"/>
      <c r="AH37" s="171"/>
      <c r="AI37" s="171"/>
      <c r="AJ37" s="171"/>
      <c r="AK37" s="171"/>
      <c r="AL37" s="171"/>
      <c r="AM37" s="171"/>
      <c r="AN37" s="171"/>
      <c r="AO37" s="171"/>
      <c r="AP37" s="12"/>
      <c r="AQ37" s="12"/>
      <c r="AR37" s="45"/>
      <c r="AS37" s="45"/>
      <c r="AT37" s="45"/>
      <c r="AU37" s="45"/>
      <c r="AV37" s="45"/>
      <c r="AW37" s="45"/>
      <c r="AX37" s="45"/>
      <c r="AY37" s="45"/>
      <c r="AZ37" s="45"/>
      <c r="BA37" s="45"/>
      <c r="BB37" s="45"/>
      <c r="BC37" s="45"/>
      <c r="BD37" s="45"/>
      <c r="BE37" s="45"/>
      <c r="BF37" s="45"/>
      <c r="BG37" s="45"/>
      <c r="BH37" s="45"/>
      <c r="BI37" s="45"/>
      <c r="BJ37" s="45"/>
      <c r="BK37" s="45"/>
      <c r="BL37" s="45"/>
      <c r="BM37" s="45"/>
      <c r="BN37" s="44"/>
      <c r="BT37" s="125"/>
    </row>
    <row r="38" spans="1:77" s="2" customFormat="1" ht="57" customHeight="1">
      <c r="A38" s="31">
        <v>310</v>
      </c>
      <c r="B38" s="22"/>
      <c r="C38" s="32">
        <v>24</v>
      </c>
      <c r="D38" s="22"/>
      <c r="E38" s="22"/>
      <c r="F38" s="22"/>
      <c r="G38" s="22"/>
      <c r="H38" s="22"/>
      <c r="I38" s="22"/>
      <c r="J38" s="22"/>
      <c r="K38" s="171"/>
      <c r="L38" s="171"/>
      <c r="M38" s="171"/>
      <c r="N38" s="171"/>
      <c r="O38" s="12"/>
      <c r="P38" s="161" t="str">
        <f>'Public Session information'!A14&amp;" - "&amp;'Public Session information'!C14</f>
        <v>16 - Global Trends for Democracy’s Core Institution – Elections</v>
      </c>
      <c r="Q38" s="162"/>
      <c r="R38" s="162"/>
      <c r="S38" s="162"/>
      <c r="T38" s="162"/>
      <c r="U38" s="162"/>
      <c r="V38" s="162"/>
      <c r="W38" s="162"/>
      <c r="X38" s="148"/>
      <c r="Y38" s="148"/>
      <c r="Z38" s="148"/>
      <c r="AA38" s="148"/>
      <c r="AB38" s="148"/>
      <c r="AC38" s="148"/>
      <c r="AD38" s="148"/>
      <c r="AE38" s="148"/>
      <c r="AF38" s="5"/>
      <c r="AG38" s="171"/>
      <c r="AH38" s="171"/>
      <c r="AI38" s="171"/>
      <c r="AJ38" s="171"/>
      <c r="AK38" s="171"/>
      <c r="AL38" s="171"/>
      <c r="AM38" s="171"/>
      <c r="AN38" s="171"/>
      <c r="AO38" s="171"/>
      <c r="AP38" s="12"/>
      <c r="AQ38" s="141" t="str">
        <f>'Public Session information'!A39&amp;" - "&amp;'Public Session information'!C39</f>
        <v>42 - Expanding International Assistance to Pro-Democracy Movements: Legal, Strategic, and Tactical Considerations</v>
      </c>
      <c r="AR38" s="141"/>
      <c r="AS38" s="141"/>
      <c r="AT38" s="141"/>
      <c r="AU38" s="141"/>
      <c r="AV38" s="141"/>
      <c r="AW38" s="141"/>
      <c r="AX38" s="141"/>
      <c r="AY38" s="11"/>
      <c r="AZ38" s="11"/>
      <c r="BA38" s="11"/>
      <c r="BB38" s="75"/>
      <c r="BC38" s="75"/>
      <c r="BD38" s="75"/>
      <c r="BE38" s="11"/>
      <c r="BF38" s="140" t="str">
        <f>'Public Session information'!A21&amp;" - "&amp;'Public Session information'!C21</f>
        <v>23 - Voices of Dissent: Advocating for Political Prisoners Worldwide.</v>
      </c>
      <c r="BG38" s="140"/>
      <c r="BH38" s="140"/>
      <c r="BI38" s="140"/>
      <c r="BJ38" s="140"/>
      <c r="BK38" s="140"/>
      <c r="BL38" s="140"/>
      <c r="BM38" s="140"/>
      <c r="BN38" s="41"/>
      <c r="BO38" s="6"/>
      <c r="BP38" s="130"/>
      <c r="BQ38" s="128"/>
      <c r="BR38" s="128"/>
      <c r="BS38" s="128"/>
      <c r="BT38" s="129"/>
      <c r="BU38" s="128"/>
      <c r="BV38" s="128"/>
      <c r="BW38" s="6"/>
      <c r="BX38" s="6"/>
      <c r="BY38" s="6"/>
    </row>
    <row r="39" spans="1:77" s="6" customFormat="1" ht="3" customHeight="1">
      <c r="A39" s="21"/>
      <c r="B39" s="22"/>
      <c r="C39" s="23"/>
      <c r="D39" s="22"/>
      <c r="E39" s="22"/>
      <c r="F39" s="22"/>
      <c r="G39" s="22"/>
      <c r="H39" s="22"/>
      <c r="I39" s="22"/>
      <c r="J39" s="22"/>
      <c r="K39" s="171"/>
      <c r="L39" s="171"/>
      <c r="M39" s="171"/>
      <c r="N39" s="171"/>
      <c r="O39" s="12"/>
      <c r="P39" s="29"/>
      <c r="Q39" s="12"/>
      <c r="R39" s="12"/>
      <c r="S39" s="5"/>
      <c r="T39" s="5"/>
      <c r="U39" s="5"/>
      <c r="V39" s="1"/>
      <c r="W39" s="1"/>
      <c r="X39" s="1"/>
      <c r="Y39" s="4"/>
      <c r="Z39" s="4"/>
      <c r="AA39" s="4"/>
      <c r="AB39" s="4"/>
      <c r="AC39" s="4"/>
      <c r="AD39" s="4"/>
      <c r="AE39" s="5"/>
      <c r="AF39" s="5"/>
      <c r="AG39" s="171"/>
      <c r="AH39" s="171"/>
      <c r="AI39" s="171"/>
      <c r="AJ39" s="171"/>
      <c r="AK39" s="171"/>
      <c r="AL39" s="171"/>
      <c r="AM39" s="171"/>
      <c r="AN39" s="171"/>
      <c r="AO39" s="171"/>
      <c r="AP39" s="12"/>
      <c r="AQ39" s="12"/>
      <c r="AR39" s="1"/>
      <c r="AS39" s="1"/>
      <c r="AT39" s="1"/>
      <c r="AU39" s="36"/>
      <c r="AV39" s="36"/>
      <c r="AW39" s="36"/>
      <c r="AX39" s="36"/>
      <c r="AY39" s="36"/>
      <c r="AZ39" s="36"/>
      <c r="BA39" s="28"/>
      <c r="BB39" s="28"/>
      <c r="BC39" s="28"/>
      <c r="BD39" s="1"/>
      <c r="BE39" s="1"/>
      <c r="BF39" s="1"/>
      <c r="BG39" s="33"/>
      <c r="BH39" s="33"/>
      <c r="BI39" s="33"/>
      <c r="BJ39" s="33"/>
      <c r="BK39" s="33"/>
      <c r="BL39" s="33"/>
      <c r="BM39" s="28"/>
      <c r="BN39" s="41"/>
      <c r="BP39" s="122"/>
      <c r="BQ39" s="122"/>
      <c r="BR39" s="122"/>
      <c r="BS39" s="122"/>
      <c r="BT39" s="127"/>
      <c r="BU39" s="122"/>
      <c r="BV39" s="122"/>
    </row>
    <row r="40" spans="1:77" s="2" customFormat="1" ht="53.25" customHeight="1">
      <c r="A40" s="31">
        <v>311</v>
      </c>
      <c r="B40" s="22"/>
      <c r="C40" s="32">
        <v>24</v>
      </c>
      <c r="D40" s="22"/>
      <c r="E40" s="22"/>
      <c r="F40" s="22"/>
      <c r="G40" s="22"/>
      <c r="H40" s="22"/>
      <c r="I40" s="22"/>
      <c r="J40" s="22"/>
      <c r="K40" s="171"/>
      <c r="L40" s="171"/>
      <c r="M40" s="171"/>
      <c r="N40" s="171"/>
      <c r="O40" s="12"/>
      <c r="P40" s="11"/>
      <c r="Q40" s="11"/>
      <c r="R40" s="147"/>
      <c r="S40" s="147"/>
      <c r="T40" s="147"/>
      <c r="U40" s="147"/>
      <c r="V40" s="147"/>
      <c r="W40" s="11"/>
      <c r="X40" s="140" t="str">
        <f>'Public Session information'!A37&amp;" - "&amp;'Public Session information'!C37</f>
        <v>40 - Organization for Economic Inclusion: Youth in Policy, Ensuring Representation and Impact</v>
      </c>
      <c r="Y40" s="141"/>
      <c r="Z40" s="141"/>
      <c r="AA40" s="141"/>
      <c r="AB40" s="141"/>
      <c r="AC40" s="141"/>
      <c r="AD40" s="141"/>
      <c r="AE40" s="141"/>
      <c r="AF40" s="28"/>
      <c r="AG40" s="171"/>
      <c r="AH40" s="171"/>
      <c r="AI40" s="171"/>
      <c r="AJ40" s="171"/>
      <c r="AK40" s="171"/>
      <c r="AL40" s="171"/>
      <c r="AM40" s="171"/>
      <c r="AN40" s="171"/>
      <c r="AO40" s="171"/>
      <c r="AP40" s="12"/>
      <c r="AQ40" s="184"/>
      <c r="AR40" s="184"/>
      <c r="AS40" s="184"/>
      <c r="AT40" s="184"/>
      <c r="AU40" s="184"/>
      <c r="AV40" s="184"/>
      <c r="AW40" s="184"/>
      <c r="AX40" s="184"/>
      <c r="AY40" s="11"/>
      <c r="AZ40" s="11"/>
      <c r="BA40" s="11"/>
      <c r="BB40" s="5"/>
      <c r="BC40" s="5"/>
      <c r="BD40" s="5"/>
      <c r="BE40" s="11"/>
      <c r="BF40" s="189" t="str">
        <f>'Public Session information'!A33&amp;" - "&amp;'Public Session information'!C33</f>
        <v>36 - Youths at the heart of Democracy: Learning the essential roles youth play in leading change.</v>
      </c>
      <c r="BG40" s="140"/>
      <c r="BH40" s="140"/>
      <c r="BI40" s="140"/>
      <c r="BJ40" s="140"/>
      <c r="BK40" s="140"/>
      <c r="BL40" s="140"/>
      <c r="BM40" s="140"/>
      <c r="BN40" s="30"/>
      <c r="BO40" s="6"/>
      <c r="BP40" s="128"/>
      <c r="BQ40" s="128"/>
      <c r="BR40" s="128"/>
      <c r="BS40" s="128"/>
      <c r="BT40" s="129"/>
      <c r="BU40" s="122"/>
      <c r="BV40" s="122"/>
    </row>
    <row r="41" spans="1:77" s="6" customFormat="1" ht="3" customHeight="1">
      <c r="A41" s="21"/>
      <c r="B41" s="22"/>
      <c r="C41" s="23"/>
      <c r="D41" s="22"/>
      <c r="E41" s="22"/>
      <c r="F41" s="22"/>
      <c r="G41" s="22"/>
      <c r="H41" s="22"/>
      <c r="I41" s="22"/>
      <c r="J41" s="22"/>
      <c r="K41" s="171"/>
      <c r="L41" s="171"/>
      <c r="M41" s="171"/>
      <c r="N41" s="171"/>
      <c r="O41" s="12"/>
      <c r="P41" s="29"/>
      <c r="Q41" s="12"/>
      <c r="R41" s="12"/>
      <c r="S41" s="1"/>
      <c r="T41" s="1"/>
      <c r="U41" s="1"/>
      <c r="V41" s="33"/>
      <c r="W41" s="33"/>
      <c r="X41" s="33"/>
      <c r="Y41" s="33"/>
      <c r="Z41" s="33"/>
      <c r="AA41" s="33"/>
      <c r="AB41" s="28"/>
      <c r="AC41" s="28"/>
      <c r="AD41" s="28"/>
      <c r="AE41" s="28"/>
      <c r="AF41" s="28"/>
      <c r="AG41" s="171"/>
      <c r="AH41" s="171"/>
      <c r="AI41" s="171"/>
      <c r="AJ41" s="171"/>
      <c r="AK41" s="171"/>
      <c r="AL41" s="171"/>
      <c r="AM41" s="171"/>
      <c r="AN41" s="171"/>
      <c r="AO41" s="171"/>
      <c r="AP41" s="12"/>
      <c r="AQ41" s="12"/>
      <c r="AR41" s="1"/>
      <c r="AS41" s="1"/>
      <c r="AT41" s="1"/>
      <c r="AU41" s="4"/>
      <c r="AV41" s="4"/>
      <c r="AW41" s="4"/>
      <c r="AX41" s="4"/>
      <c r="AY41" s="4"/>
      <c r="AZ41" s="4"/>
      <c r="BA41" s="5"/>
      <c r="BB41" s="5"/>
      <c r="BC41" s="5"/>
      <c r="BD41" s="1"/>
      <c r="BE41" s="1"/>
      <c r="BF41" s="1"/>
      <c r="BG41" s="4"/>
      <c r="BH41" s="4"/>
      <c r="BI41" s="4"/>
      <c r="BJ41" s="4"/>
      <c r="BK41" s="4"/>
      <c r="BL41" s="4"/>
      <c r="BM41" s="5"/>
      <c r="BN41" s="30"/>
      <c r="BP41" s="128"/>
      <c r="BQ41" s="128"/>
      <c r="BR41" s="128"/>
      <c r="BS41" s="128"/>
      <c r="BT41" s="129"/>
      <c r="BU41" s="122"/>
      <c r="BV41" s="122"/>
    </row>
    <row r="42" spans="1:77" ht="17.25" customHeight="1">
      <c r="A42" s="31">
        <v>312</v>
      </c>
      <c r="B42" s="22"/>
      <c r="C42" s="32">
        <v>20</v>
      </c>
      <c r="D42" s="22"/>
      <c r="E42" s="22"/>
      <c r="F42" s="22"/>
      <c r="G42" s="22"/>
      <c r="H42" s="22"/>
      <c r="I42" s="22"/>
      <c r="J42" s="22"/>
      <c r="K42" s="171"/>
      <c r="L42" s="171"/>
      <c r="M42" s="171"/>
      <c r="N42" s="171"/>
      <c r="O42" s="12"/>
      <c r="P42" s="137" t="s">
        <v>42</v>
      </c>
      <c r="Q42" s="137"/>
      <c r="R42" s="137"/>
      <c r="S42" s="137"/>
      <c r="T42" s="137"/>
      <c r="U42" s="137"/>
      <c r="V42" s="137"/>
      <c r="W42" s="137"/>
      <c r="X42" s="137"/>
      <c r="Y42" s="137"/>
      <c r="Z42" s="137"/>
      <c r="AA42" s="137"/>
      <c r="AB42" s="137"/>
      <c r="AC42" s="137"/>
      <c r="AD42" s="137"/>
      <c r="AE42" s="137"/>
      <c r="AF42" s="45"/>
      <c r="AG42" s="171"/>
      <c r="AH42" s="171"/>
      <c r="AI42" s="171"/>
      <c r="AJ42" s="171"/>
      <c r="AK42" s="171"/>
      <c r="AL42" s="171"/>
      <c r="AM42" s="171"/>
      <c r="AN42" s="171"/>
      <c r="AO42" s="171"/>
      <c r="AP42" s="12"/>
      <c r="AQ42" s="137" t="s">
        <v>42</v>
      </c>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44"/>
      <c r="BO42" s="7"/>
      <c r="BP42" s="128"/>
      <c r="BQ42" s="128"/>
      <c r="BR42" s="128"/>
      <c r="BS42" s="128"/>
      <c r="BT42" s="129"/>
      <c r="BU42" s="122"/>
      <c r="BV42" s="122"/>
    </row>
    <row r="43" spans="1:77" s="7" customFormat="1" ht="3" customHeight="1">
      <c r="A43" s="21"/>
      <c r="B43" s="22"/>
      <c r="C43" s="23"/>
      <c r="D43" s="22"/>
      <c r="E43" s="22"/>
      <c r="F43" s="22"/>
      <c r="G43" s="22"/>
      <c r="H43" s="22"/>
      <c r="I43" s="22"/>
      <c r="J43" s="22"/>
      <c r="K43" s="171"/>
      <c r="L43" s="171"/>
      <c r="M43" s="171"/>
      <c r="N43" s="171"/>
      <c r="O43" s="12"/>
      <c r="P43" s="29"/>
      <c r="Q43" s="12"/>
      <c r="R43" s="12"/>
      <c r="S43" s="45"/>
      <c r="T43" s="45"/>
      <c r="U43" s="45"/>
      <c r="V43" s="45"/>
      <c r="W43" s="45"/>
      <c r="X43" s="45"/>
      <c r="Y43" s="45"/>
      <c r="Z43" s="45"/>
      <c r="AA43" s="45"/>
      <c r="AB43" s="45"/>
      <c r="AC43" s="45"/>
      <c r="AD43" s="45"/>
      <c r="AE43" s="45"/>
      <c r="AF43" s="45"/>
      <c r="AG43" s="171"/>
      <c r="AH43" s="171"/>
      <c r="AI43" s="171"/>
      <c r="AJ43" s="171"/>
      <c r="AK43" s="171"/>
      <c r="AL43" s="171"/>
      <c r="AM43" s="171"/>
      <c r="AN43" s="171"/>
      <c r="AO43" s="171"/>
      <c r="AP43" s="12"/>
      <c r="AQ43" s="12"/>
      <c r="AR43" s="45"/>
      <c r="AS43" s="45"/>
      <c r="AT43" s="45"/>
      <c r="AU43" s="45"/>
      <c r="AV43" s="45"/>
      <c r="AW43" s="45"/>
      <c r="AX43" s="45"/>
      <c r="AY43" s="45"/>
      <c r="AZ43" s="45"/>
      <c r="BA43" s="45"/>
      <c r="BB43" s="45"/>
      <c r="BC43" s="45"/>
      <c r="BD43" s="45"/>
      <c r="BE43" s="45"/>
      <c r="BF43" s="45"/>
      <c r="BG43" s="45"/>
      <c r="BH43" s="45"/>
      <c r="BI43" s="45"/>
      <c r="BJ43" s="45"/>
      <c r="BK43" s="45"/>
      <c r="BL43" s="45"/>
      <c r="BM43" s="45"/>
      <c r="BN43" s="44"/>
      <c r="BP43" s="128"/>
      <c r="BQ43" s="128"/>
      <c r="BR43" s="128"/>
      <c r="BS43" s="128"/>
      <c r="BT43" s="129"/>
      <c r="BU43" s="122"/>
      <c r="BV43" s="122"/>
    </row>
    <row r="44" spans="1:77" ht="16.5" customHeight="1">
      <c r="A44" s="31">
        <v>313</v>
      </c>
      <c r="B44" s="22"/>
      <c r="C44" s="32">
        <v>20</v>
      </c>
      <c r="D44" s="22"/>
      <c r="E44" s="22"/>
      <c r="F44" s="22"/>
      <c r="G44" s="22"/>
      <c r="H44" s="22"/>
      <c r="I44" s="22"/>
      <c r="J44" s="22"/>
      <c r="K44" s="171"/>
      <c r="L44" s="171"/>
      <c r="M44" s="171"/>
      <c r="N44" s="171"/>
      <c r="O44" s="12"/>
      <c r="P44" s="137" t="s">
        <v>42</v>
      </c>
      <c r="Q44" s="137"/>
      <c r="R44" s="137"/>
      <c r="S44" s="137"/>
      <c r="T44" s="137"/>
      <c r="U44" s="137"/>
      <c r="V44" s="137"/>
      <c r="W44" s="137"/>
      <c r="X44" s="137"/>
      <c r="Y44" s="137"/>
      <c r="Z44" s="137"/>
      <c r="AA44" s="137"/>
      <c r="AB44" s="137"/>
      <c r="AC44" s="137"/>
      <c r="AD44" s="137"/>
      <c r="AE44" s="137"/>
      <c r="AF44" s="45"/>
      <c r="AG44" s="171"/>
      <c r="AH44" s="171"/>
      <c r="AI44" s="171"/>
      <c r="AJ44" s="171"/>
      <c r="AK44" s="171"/>
      <c r="AL44" s="171"/>
      <c r="AM44" s="171"/>
      <c r="AN44" s="171"/>
      <c r="AO44" s="171"/>
      <c r="AP44" s="12"/>
      <c r="AQ44" s="137" t="s">
        <v>42</v>
      </c>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44"/>
      <c r="BO44" s="7"/>
      <c r="BP44" s="128"/>
      <c r="BQ44" s="128"/>
      <c r="BR44" s="128"/>
      <c r="BS44" s="128"/>
      <c r="BT44" s="129"/>
      <c r="BU44" s="122"/>
      <c r="BV44" s="122"/>
    </row>
    <row r="45" spans="1:77" s="7" customFormat="1" ht="3" customHeight="1">
      <c r="A45" s="21"/>
      <c r="B45" s="22"/>
      <c r="C45" s="23"/>
      <c r="D45" s="22"/>
      <c r="E45" s="22"/>
      <c r="F45" s="22"/>
      <c r="G45" s="22"/>
      <c r="H45" s="22"/>
      <c r="I45" s="22"/>
      <c r="J45" s="22"/>
      <c r="K45" s="171"/>
      <c r="L45" s="171"/>
      <c r="M45" s="171"/>
      <c r="N45" s="171"/>
      <c r="O45" s="12"/>
      <c r="P45" s="29"/>
      <c r="Q45" s="12"/>
      <c r="R45" s="12"/>
      <c r="S45" s="45"/>
      <c r="T45" s="45"/>
      <c r="U45" s="45"/>
      <c r="V45" s="45"/>
      <c r="W45" s="45"/>
      <c r="X45" s="45"/>
      <c r="Y45" s="45"/>
      <c r="Z45" s="45"/>
      <c r="AA45" s="45"/>
      <c r="AB45" s="45"/>
      <c r="AC45" s="45"/>
      <c r="AD45" s="45"/>
      <c r="AE45" s="45"/>
      <c r="AF45" s="45"/>
      <c r="AG45" s="171"/>
      <c r="AH45" s="171"/>
      <c r="AI45" s="171"/>
      <c r="AJ45" s="171"/>
      <c r="AK45" s="171"/>
      <c r="AL45" s="171"/>
      <c r="AM45" s="171"/>
      <c r="AN45" s="171"/>
      <c r="AO45" s="171"/>
      <c r="AP45" s="12"/>
      <c r="AQ45" s="12"/>
      <c r="AR45" s="45"/>
      <c r="AS45" s="45"/>
      <c r="AT45" s="45"/>
      <c r="AU45" s="45"/>
      <c r="AV45" s="45"/>
      <c r="AW45" s="45"/>
      <c r="AX45" s="45"/>
      <c r="AY45" s="45"/>
      <c r="AZ45" s="45"/>
      <c r="BA45" s="45"/>
      <c r="BB45" s="45"/>
      <c r="BC45" s="45"/>
      <c r="BD45" s="45"/>
      <c r="BE45" s="45"/>
      <c r="BF45" s="45"/>
      <c r="BG45" s="45"/>
      <c r="BH45" s="45"/>
      <c r="BI45" s="45"/>
      <c r="BJ45" s="45"/>
      <c r="BK45" s="45"/>
      <c r="BL45" s="45"/>
      <c r="BM45" s="45"/>
      <c r="BN45" s="44"/>
      <c r="BP45" s="128"/>
      <c r="BQ45" s="128"/>
      <c r="BR45" s="128"/>
      <c r="BS45" s="128"/>
      <c r="BT45" s="129"/>
      <c r="BU45" s="122"/>
      <c r="BV45" s="122"/>
    </row>
    <row r="46" spans="1:77" ht="30" customHeight="1">
      <c r="A46" s="31">
        <v>314</v>
      </c>
      <c r="B46" s="22"/>
      <c r="C46" s="32">
        <v>24</v>
      </c>
      <c r="D46" s="22"/>
      <c r="E46" s="22"/>
      <c r="F46" s="22"/>
      <c r="G46" s="22"/>
      <c r="H46" s="22"/>
      <c r="I46" s="22"/>
      <c r="J46" s="22"/>
      <c r="K46" s="171"/>
      <c r="L46" s="171"/>
      <c r="M46" s="171"/>
      <c r="N46" s="171"/>
      <c r="O46" s="12"/>
      <c r="P46" s="135" t="s">
        <v>43</v>
      </c>
      <c r="Q46" s="135"/>
      <c r="R46" s="135"/>
      <c r="S46" s="135"/>
      <c r="T46" s="135"/>
      <c r="U46" s="135"/>
      <c r="V46" s="135"/>
      <c r="W46" s="135"/>
      <c r="X46" s="135"/>
      <c r="Y46" s="135"/>
      <c r="Z46" s="135"/>
      <c r="AA46" s="135"/>
      <c r="AB46" s="135"/>
      <c r="AC46" s="135"/>
      <c r="AD46" s="135"/>
      <c r="AE46" s="135"/>
      <c r="AF46" s="45"/>
      <c r="AG46" s="171"/>
      <c r="AH46" s="171"/>
      <c r="AI46" s="171"/>
      <c r="AJ46" s="171"/>
      <c r="AK46" s="171"/>
      <c r="AL46" s="171"/>
      <c r="AM46" s="171"/>
      <c r="AN46" s="171"/>
      <c r="AO46" s="171"/>
      <c r="AP46" s="12"/>
      <c r="AQ46" s="150" t="s">
        <v>44</v>
      </c>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34"/>
      <c r="BO46" s="7"/>
      <c r="BP46" s="128"/>
      <c r="BQ46" s="128"/>
      <c r="BR46" s="128"/>
      <c r="BS46" s="128"/>
      <c r="BT46" s="129"/>
      <c r="BU46" s="122"/>
      <c r="BV46" s="122"/>
    </row>
    <row r="47" spans="1:77" s="7" customFormat="1" ht="3" customHeight="1">
      <c r="A47" s="21"/>
      <c r="B47" s="22"/>
      <c r="C47" s="23"/>
      <c r="D47" s="22"/>
      <c r="E47" s="22"/>
      <c r="F47" s="22"/>
      <c r="G47" s="22"/>
      <c r="H47" s="22"/>
      <c r="I47" s="22"/>
      <c r="J47" s="22"/>
      <c r="K47" s="171"/>
      <c r="L47" s="171"/>
      <c r="M47" s="171"/>
      <c r="N47" s="171"/>
      <c r="O47" s="12"/>
      <c r="P47" s="29"/>
      <c r="Q47" s="12"/>
      <c r="R47" s="12"/>
      <c r="S47" s="45"/>
      <c r="T47" s="45"/>
      <c r="U47" s="45"/>
      <c r="V47" s="45"/>
      <c r="W47" s="45"/>
      <c r="X47" s="45"/>
      <c r="Y47" s="45"/>
      <c r="Z47" s="45"/>
      <c r="AA47" s="45"/>
      <c r="AB47" s="45"/>
      <c r="AC47" s="45"/>
      <c r="AD47" s="45"/>
      <c r="AE47" s="45"/>
      <c r="AF47" s="45"/>
      <c r="AG47" s="171"/>
      <c r="AH47" s="171"/>
      <c r="AI47" s="171"/>
      <c r="AJ47" s="171"/>
      <c r="AK47" s="171"/>
      <c r="AL47" s="171"/>
      <c r="AM47" s="171"/>
      <c r="AN47" s="171"/>
      <c r="AO47" s="171"/>
      <c r="AP47" s="12"/>
      <c r="AQ47" s="12"/>
      <c r="AR47" s="35"/>
      <c r="AS47" s="35"/>
      <c r="AT47" s="35"/>
      <c r="AU47" s="35"/>
      <c r="AV47" s="35"/>
      <c r="AW47" s="35"/>
      <c r="AX47" s="35"/>
      <c r="AY47" s="35"/>
      <c r="AZ47" s="35"/>
      <c r="BA47" s="35"/>
      <c r="BB47" s="35"/>
      <c r="BC47" s="35"/>
      <c r="BD47" s="35"/>
      <c r="BE47" s="35"/>
      <c r="BF47" s="35"/>
      <c r="BG47" s="35"/>
      <c r="BH47" s="35"/>
      <c r="BI47" s="35"/>
      <c r="BJ47" s="35"/>
      <c r="BK47" s="35"/>
      <c r="BL47" s="35"/>
      <c r="BM47" s="35"/>
      <c r="BN47" s="34"/>
      <c r="BP47" s="128"/>
      <c r="BQ47" s="128"/>
      <c r="BR47" s="128"/>
      <c r="BS47" s="128"/>
      <c r="BT47" s="129"/>
      <c r="BU47" s="122"/>
      <c r="BV47" s="122"/>
    </row>
    <row r="48" spans="1:77" s="2" customFormat="1" ht="69.75" customHeight="1">
      <c r="A48" s="31">
        <v>315</v>
      </c>
      <c r="B48" s="22"/>
      <c r="C48" s="32">
        <v>24</v>
      </c>
      <c r="D48" s="22"/>
      <c r="E48" s="22"/>
      <c r="F48" s="22"/>
      <c r="G48" s="22"/>
      <c r="H48" s="22"/>
      <c r="I48" s="22"/>
      <c r="J48" s="22"/>
      <c r="K48" s="171"/>
      <c r="L48" s="171"/>
      <c r="M48" s="171"/>
      <c r="N48" s="171"/>
      <c r="O48" s="12"/>
      <c r="P48" s="154" t="str">
        <f>'Public Session information'!A46&amp;" - "&amp;'Public Session information'!C46</f>
        <v>53 - Strengthening Democracy with a UN Special Rapporteur on Democracy</v>
      </c>
      <c r="Q48" s="145"/>
      <c r="R48" s="145"/>
      <c r="S48" s="145"/>
      <c r="T48" s="145"/>
      <c r="U48" s="145"/>
      <c r="V48" s="145"/>
      <c r="W48" s="145"/>
      <c r="X48" s="145"/>
      <c r="Y48" s="74"/>
      <c r="Z48" s="74"/>
      <c r="AA48" s="164"/>
      <c r="AB48" s="164"/>
      <c r="AC48" s="164"/>
      <c r="AD48" s="164"/>
      <c r="AE48" s="164"/>
      <c r="AF48" s="4"/>
      <c r="AG48" s="171"/>
      <c r="AH48" s="171"/>
      <c r="AI48" s="171"/>
      <c r="AJ48" s="171"/>
      <c r="AK48" s="171"/>
      <c r="AL48" s="171"/>
      <c r="AM48" s="171"/>
      <c r="AN48" s="171"/>
      <c r="AO48" s="171"/>
      <c r="AP48" s="12"/>
      <c r="AQ48" s="140" t="str">
        <f>'Public Session information'!A45&amp;" - "&amp;'Public Session information'!C45</f>
        <v>51 - Making Tech Future Proof - Aligning Tech with Democracy</v>
      </c>
      <c r="AR48" s="141"/>
      <c r="AS48" s="141"/>
      <c r="AT48" s="141"/>
      <c r="AU48" s="141"/>
      <c r="AV48" s="141"/>
      <c r="AW48" s="141"/>
      <c r="AX48" s="141"/>
      <c r="AY48" s="71"/>
      <c r="AZ48" s="146"/>
      <c r="BA48" s="146"/>
      <c r="BB48" s="146"/>
      <c r="BC48" s="141" t="str">
        <f>'Public Session information'!A20&amp;" - "&amp;'Public Session information'!C20</f>
        <v>22 - The impact of online disinformation and actions to strengthen information integrity</v>
      </c>
      <c r="BD48" s="141"/>
      <c r="BE48" s="141"/>
      <c r="BF48" s="141"/>
      <c r="BG48" s="141"/>
      <c r="BH48" s="1"/>
      <c r="BI48" s="1"/>
      <c r="BJ48" s="1"/>
      <c r="BK48" s="1"/>
      <c r="BL48" s="1"/>
      <c r="BM48" s="1"/>
      <c r="BN48" s="58"/>
      <c r="BO48" s="6"/>
      <c r="BP48" s="128"/>
      <c r="BQ48" s="128"/>
      <c r="BR48" s="128"/>
      <c r="BS48" s="128"/>
      <c r="BT48" s="129"/>
      <c r="BU48" s="122"/>
      <c r="BV48" s="122"/>
    </row>
    <row r="49" spans="1:74" s="6" customFormat="1" ht="3" customHeight="1">
      <c r="A49" s="21"/>
      <c r="B49" s="22"/>
      <c r="C49" s="23"/>
      <c r="D49" s="22"/>
      <c r="E49" s="22"/>
      <c r="F49" s="22"/>
      <c r="G49" s="22"/>
      <c r="H49" s="22"/>
      <c r="I49" s="22"/>
      <c r="J49" s="22"/>
      <c r="K49" s="171"/>
      <c r="L49" s="171"/>
      <c r="M49" s="171"/>
      <c r="N49" s="171"/>
      <c r="O49" s="12"/>
      <c r="P49" s="29"/>
      <c r="Q49" s="12"/>
      <c r="R49" s="12"/>
      <c r="S49" s="4"/>
      <c r="T49" s="4"/>
      <c r="U49" s="4"/>
      <c r="V49" s="4"/>
      <c r="W49" s="4"/>
      <c r="X49" s="4"/>
      <c r="Y49" s="5"/>
      <c r="Z49" s="5"/>
      <c r="AA49" s="5"/>
      <c r="AB49" s="51"/>
      <c r="AC49" s="51"/>
      <c r="AD49" s="51"/>
      <c r="AE49" s="4"/>
      <c r="AF49" s="4"/>
      <c r="AG49" s="171"/>
      <c r="AH49" s="171"/>
      <c r="AI49" s="171"/>
      <c r="AJ49" s="171"/>
      <c r="AK49" s="171"/>
      <c r="AL49" s="171"/>
      <c r="AM49" s="171"/>
      <c r="AN49" s="171"/>
      <c r="AO49" s="171"/>
      <c r="AP49" s="12"/>
      <c r="AQ49" s="12"/>
      <c r="AR49" s="33"/>
      <c r="AS49" s="33"/>
      <c r="AT49" s="33"/>
      <c r="AU49" s="33"/>
      <c r="AV49" s="33"/>
      <c r="AW49" s="33"/>
      <c r="AX49" s="50"/>
      <c r="AY49" s="50"/>
      <c r="AZ49" s="50"/>
      <c r="BA49" s="4"/>
      <c r="BB49" s="4"/>
      <c r="BC49" s="4"/>
      <c r="BD49" s="4"/>
      <c r="BE49" s="4"/>
      <c r="BF49" s="4"/>
      <c r="BG49" s="5"/>
      <c r="BH49" s="5"/>
      <c r="BI49" s="5"/>
      <c r="BJ49" s="42"/>
      <c r="BK49" s="42"/>
      <c r="BL49" s="42"/>
      <c r="BM49" s="43"/>
      <c r="BN49" s="58"/>
      <c r="BP49" s="128"/>
      <c r="BQ49" s="128"/>
      <c r="BR49" s="128"/>
      <c r="BS49" s="128"/>
      <c r="BT49" s="129"/>
      <c r="BU49" s="122"/>
      <c r="BV49" s="122"/>
    </row>
    <row r="50" spans="1:74" ht="17.25" customHeight="1">
      <c r="A50" s="31">
        <v>316</v>
      </c>
      <c r="B50" s="22"/>
      <c r="C50" s="32">
        <v>20</v>
      </c>
      <c r="D50" s="22"/>
      <c r="E50" s="22"/>
      <c r="F50" s="22"/>
      <c r="G50" s="22"/>
      <c r="H50" s="22"/>
      <c r="I50" s="22"/>
      <c r="J50" s="22"/>
      <c r="K50" s="171"/>
      <c r="L50" s="171"/>
      <c r="M50" s="171"/>
      <c r="N50" s="171"/>
      <c r="O50" s="12"/>
      <c r="P50" s="137" t="s">
        <v>42</v>
      </c>
      <c r="Q50" s="137"/>
      <c r="R50" s="137"/>
      <c r="S50" s="137"/>
      <c r="T50" s="137"/>
      <c r="U50" s="137"/>
      <c r="V50" s="137"/>
      <c r="W50" s="137"/>
      <c r="X50" s="137"/>
      <c r="Y50" s="137"/>
      <c r="Z50" s="137"/>
      <c r="AA50" s="137"/>
      <c r="AB50" s="137"/>
      <c r="AC50" s="137"/>
      <c r="AD50" s="137"/>
      <c r="AE50" s="137"/>
      <c r="AF50" s="12"/>
      <c r="AG50" s="171"/>
      <c r="AH50" s="171"/>
      <c r="AI50" s="171"/>
      <c r="AJ50" s="171"/>
      <c r="AK50" s="171"/>
      <c r="AL50" s="171"/>
      <c r="AM50" s="171"/>
      <c r="AN50" s="171"/>
      <c r="AO50" s="171"/>
      <c r="AP50" s="12"/>
      <c r="AQ50" s="137" t="s">
        <v>42</v>
      </c>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48"/>
      <c r="BO50" s="7"/>
      <c r="BP50" s="128"/>
      <c r="BQ50" s="128"/>
      <c r="BR50" s="128"/>
      <c r="BS50" s="128"/>
      <c r="BT50" s="129"/>
      <c r="BU50" s="122"/>
      <c r="BV50" s="122"/>
    </row>
    <row r="51" spans="1:74" s="7" customFormat="1" ht="3" customHeight="1">
      <c r="A51" s="21"/>
      <c r="B51" s="22"/>
      <c r="C51" s="23"/>
      <c r="D51" s="22"/>
      <c r="E51" s="22"/>
      <c r="F51" s="22"/>
      <c r="G51" s="22"/>
      <c r="H51" s="22"/>
      <c r="I51" s="22"/>
      <c r="J51" s="22"/>
      <c r="K51" s="171"/>
      <c r="L51" s="171"/>
      <c r="M51" s="171"/>
      <c r="N51" s="171"/>
      <c r="O51" s="12"/>
      <c r="P51" s="29"/>
      <c r="Q51" s="12"/>
      <c r="R51" s="12"/>
      <c r="S51" s="12"/>
      <c r="T51" s="12"/>
      <c r="U51" s="12"/>
      <c r="V51" s="12"/>
      <c r="W51" s="12"/>
      <c r="X51" s="12"/>
      <c r="Y51" s="12"/>
      <c r="Z51" s="12"/>
      <c r="AA51" s="12"/>
      <c r="AB51" s="12"/>
      <c r="AC51" s="12"/>
      <c r="AD51" s="12"/>
      <c r="AE51" s="12"/>
      <c r="AF51" s="12"/>
      <c r="AG51" s="171"/>
      <c r="AH51" s="171"/>
      <c r="AI51" s="171"/>
      <c r="AJ51" s="171"/>
      <c r="AK51" s="171"/>
      <c r="AL51" s="171"/>
      <c r="AM51" s="171"/>
      <c r="AN51" s="171"/>
      <c r="AO51" s="171"/>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48"/>
      <c r="BP51" s="128"/>
      <c r="BQ51" s="128"/>
      <c r="BR51" s="128"/>
      <c r="BS51" s="128"/>
      <c r="BT51" s="129"/>
      <c r="BU51" s="122"/>
      <c r="BV51" s="122"/>
    </row>
    <row r="52" spans="1:74" s="2" customFormat="1" ht="56.25" customHeight="1">
      <c r="A52" s="69">
        <v>317</v>
      </c>
      <c r="B52" s="22"/>
      <c r="C52" s="70">
        <v>156</v>
      </c>
      <c r="D52" s="22"/>
      <c r="E52" s="22"/>
      <c r="F52" s="22"/>
      <c r="G52" s="22"/>
      <c r="H52" s="22"/>
      <c r="I52" s="22"/>
      <c r="J52" s="22"/>
      <c r="K52" s="171"/>
      <c r="L52" s="171"/>
      <c r="M52" s="171"/>
      <c r="N52" s="171"/>
      <c r="O52" s="9"/>
      <c r="P52" s="161" t="str">
        <f>'Public Session information'!A15&amp;" - "&amp;'Public Session information'!C15</f>
        <v>17 - Global Youth Town Hall hosted by the American Diplomacy House Academy &amp; EAI</v>
      </c>
      <c r="Q52" s="162"/>
      <c r="R52" s="162"/>
      <c r="S52" s="162"/>
      <c r="T52" s="162"/>
      <c r="U52" s="162"/>
      <c r="V52" s="162"/>
      <c r="W52" s="162"/>
      <c r="X52" s="162"/>
      <c r="Y52" s="5"/>
      <c r="Z52" s="5"/>
      <c r="AA52" s="163" t="str">
        <f>'Public Session information'!A19&amp;" - "&amp;'Public Session information'!C19</f>
        <v>21 - Finding a balance: youth, new technologies and democracy</v>
      </c>
      <c r="AB52" s="163"/>
      <c r="AC52" s="163"/>
      <c r="AD52" s="163"/>
      <c r="AE52" s="163"/>
      <c r="AF52" s="7"/>
      <c r="AG52" s="171"/>
      <c r="AH52" s="171"/>
      <c r="AI52" s="171"/>
      <c r="AJ52" s="171"/>
      <c r="AK52" s="171"/>
      <c r="AL52" s="171"/>
      <c r="AM52" s="171"/>
      <c r="AN52" s="171"/>
      <c r="AO52" s="171"/>
      <c r="AP52" s="7"/>
      <c r="AQ52" s="140" t="str">
        <f>'Public Session information'!A31&amp;" - "&amp;'Public Session information'!C31</f>
        <v>34 - Why Democracy Tomorrow means Democratic Climate Action Today</v>
      </c>
      <c r="AR52" s="151"/>
      <c r="AS52" s="151"/>
      <c r="AT52" s="151"/>
      <c r="AU52" s="151"/>
      <c r="AV52" s="151"/>
      <c r="AW52" s="151"/>
      <c r="AX52" s="151"/>
      <c r="AY52" s="11"/>
      <c r="AZ52" s="11"/>
      <c r="BA52" s="11"/>
      <c r="BB52" s="5"/>
      <c r="BC52" s="11"/>
      <c r="BD52" s="11"/>
      <c r="BE52" s="11"/>
      <c r="BF52" s="140" t="str">
        <f>'Public Session information'!A23&amp;" - "&amp;'Public Session information'!C23</f>
        <v>25 - Joint reflections – taking stock of the state of democracy – challenges and opportunities globally</v>
      </c>
      <c r="BG52" s="141"/>
      <c r="BH52" s="141"/>
      <c r="BI52" s="141"/>
      <c r="BJ52" s="141"/>
      <c r="BK52" s="141"/>
      <c r="BL52" s="141"/>
      <c r="BM52" s="141"/>
      <c r="BN52" s="59"/>
      <c r="BO52" s="6"/>
      <c r="BP52" s="128"/>
      <c r="BQ52" s="128"/>
      <c r="BR52" s="128"/>
      <c r="BS52" s="128"/>
      <c r="BT52" s="129"/>
      <c r="BU52" s="122"/>
      <c r="BV52" s="122"/>
    </row>
    <row r="53" spans="1:74" s="6" customFormat="1" ht="3" customHeight="1">
      <c r="A53" s="21"/>
      <c r="B53" s="22"/>
      <c r="C53" s="23"/>
      <c r="D53" s="22"/>
      <c r="E53" s="22"/>
      <c r="F53" s="22"/>
      <c r="G53" s="22"/>
      <c r="H53" s="22"/>
      <c r="I53" s="22"/>
      <c r="J53" s="22"/>
      <c r="K53" s="171"/>
      <c r="L53" s="171"/>
      <c r="M53" s="171"/>
      <c r="N53" s="171"/>
      <c r="O53" s="12"/>
      <c r="P53" s="29"/>
      <c r="Q53" s="12"/>
      <c r="R53" s="12"/>
      <c r="S53" s="50"/>
      <c r="T53" s="50"/>
      <c r="U53" s="50"/>
      <c r="V53" s="1"/>
      <c r="W53" s="1"/>
      <c r="X53" s="1"/>
      <c r="Y53" s="51"/>
      <c r="Z53" s="51"/>
      <c r="AA53" s="51"/>
      <c r="AB53" s="51"/>
      <c r="AC53" s="51"/>
      <c r="AD53" s="51"/>
      <c r="AE53" s="5"/>
      <c r="AF53" s="5"/>
      <c r="AG53" s="171"/>
      <c r="AH53" s="171"/>
      <c r="AI53" s="171"/>
      <c r="AJ53" s="171"/>
      <c r="AK53" s="171"/>
      <c r="AL53" s="171"/>
      <c r="AM53" s="171"/>
      <c r="AN53" s="171"/>
      <c r="AO53" s="171"/>
      <c r="AP53" s="12"/>
      <c r="AQ53" s="12"/>
      <c r="AR53" s="1"/>
      <c r="AS53" s="1"/>
      <c r="AT53" s="1"/>
      <c r="AU53" s="4"/>
      <c r="AV53" s="4"/>
      <c r="AW53" s="4"/>
      <c r="AX53" s="4"/>
      <c r="AY53" s="4"/>
      <c r="AZ53" s="4"/>
      <c r="BA53" s="5"/>
      <c r="BB53" s="5"/>
      <c r="BC53" s="5"/>
      <c r="BD53" s="1"/>
      <c r="BE53" s="1"/>
      <c r="BF53" s="1"/>
      <c r="BG53" s="52"/>
      <c r="BH53" s="52"/>
      <c r="BI53" s="52"/>
      <c r="BJ53" s="52"/>
      <c r="BK53" s="52"/>
      <c r="BL53" s="52"/>
      <c r="BM53" s="5"/>
      <c r="BN53" s="30"/>
      <c r="BT53" s="126"/>
    </row>
    <row r="54" spans="1:74" s="2" customFormat="1" ht="56.25" customHeight="1">
      <c r="A54" s="31">
        <v>318</v>
      </c>
      <c r="B54" s="22"/>
      <c r="C54" s="32">
        <v>156</v>
      </c>
      <c r="D54" s="22"/>
      <c r="E54" s="22"/>
      <c r="F54" s="22"/>
      <c r="G54" s="22"/>
      <c r="H54" s="22"/>
      <c r="I54" s="22"/>
      <c r="J54" s="22"/>
      <c r="K54" s="171"/>
      <c r="L54" s="171"/>
      <c r="M54" s="171"/>
      <c r="N54" s="171"/>
      <c r="O54" s="12"/>
      <c r="P54" s="140" t="str">
        <f>'Public Session information'!A32&amp;" - "&amp;'Public Session information'!C32</f>
        <v>35 - Democracy education for democratic societies</v>
      </c>
      <c r="Q54" s="141"/>
      <c r="R54" s="141"/>
      <c r="S54" s="141"/>
      <c r="T54" s="141"/>
      <c r="U54" s="141"/>
      <c r="V54" s="141"/>
      <c r="W54" s="141"/>
      <c r="X54" s="141"/>
      <c r="Y54" s="11"/>
      <c r="Z54" s="4"/>
      <c r="AA54" s="174"/>
      <c r="AB54" s="174"/>
      <c r="AC54" s="174"/>
      <c r="AD54" s="174"/>
      <c r="AE54" s="174"/>
      <c r="AF54" s="5"/>
      <c r="AG54" s="171"/>
      <c r="AH54" s="171"/>
      <c r="AI54" s="171"/>
      <c r="AJ54" s="171"/>
      <c r="AK54" s="171"/>
      <c r="AL54" s="171"/>
      <c r="AM54" s="171"/>
      <c r="AN54" s="171"/>
      <c r="AO54" s="171"/>
      <c r="AP54" s="12"/>
      <c r="AQ54" s="138" t="str">
        <f>'Public Session information'!A34&amp;" - "&amp;'Public Session information'!C34</f>
        <v>37 - Building meaningful connections to address the impact of disinformation on democracy and electoral processes: outcomes from the 2023 Information Integrity Cohort</v>
      </c>
      <c r="AR54" s="139"/>
      <c r="AS54" s="139"/>
      <c r="AT54" s="139"/>
      <c r="AU54" s="139"/>
      <c r="AV54" s="139"/>
      <c r="AW54" s="139"/>
      <c r="AX54" s="139"/>
      <c r="AY54" s="11"/>
      <c r="AZ54" s="11"/>
      <c r="BA54" s="11"/>
      <c r="BB54" s="43"/>
      <c r="BC54" s="43"/>
      <c r="BD54" s="57"/>
      <c r="BE54" s="28"/>
      <c r="BF54" s="147"/>
      <c r="BG54" s="147"/>
      <c r="BH54" s="147"/>
      <c r="BI54" s="147"/>
      <c r="BJ54" s="147"/>
      <c r="BK54" s="147"/>
      <c r="BL54" s="147"/>
      <c r="BM54" s="147"/>
      <c r="BN54" s="38"/>
      <c r="BO54" s="6"/>
      <c r="BP54" s="6"/>
      <c r="BQ54" s="6"/>
      <c r="BR54" s="6"/>
      <c r="BS54" s="6"/>
      <c r="BT54" s="126"/>
    </row>
    <row r="55" spans="1:74" s="6" customFormat="1" ht="3" customHeight="1">
      <c r="A55" s="21"/>
      <c r="B55" s="22"/>
      <c r="C55" s="23"/>
      <c r="D55" s="22"/>
      <c r="E55" s="22"/>
      <c r="F55" s="22"/>
      <c r="G55" s="22"/>
      <c r="H55" s="22"/>
      <c r="I55" s="22"/>
      <c r="J55" s="22"/>
      <c r="K55" s="171"/>
      <c r="L55" s="171"/>
      <c r="M55" s="171"/>
      <c r="N55" s="171"/>
      <c r="O55" s="12"/>
      <c r="P55" s="29"/>
      <c r="Q55" s="12"/>
      <c r="R55" s="12"/>
      <c r="S55" s="1"/>
      <c r="T55" s="1"/>
      <c r="U55" s="1"/>
      <c r="V55" s="4"/>
      <c r="W55" s="4"/>
      <c r="X55" s="4"/>
      <c r="Y55" s="4"/>
      <c r="Z55" s="4"/>
      <c r="AA55" s="4"/>
      <c r="AB55" s="5"/>
      <c r="AC55" s="5"/>
      <c r="AD55" s="5"/>
      <c r="AE55" s="5"/>
      <c r="AF55" s="5"/>
      <c r="AG55" s="171"/>
      <c r="AH55" s="171"/>
      <c r="AI55" s="171"/>
      <c r="AJ55" s="171"/>
      <c r="AK55" s="171"/>
      <c r="AL55" s="171"/>
      <c r="AM55" s="171"/>
      <c r="AN55" s="171"/>
      <c r="AO55" s="171"/>
      <c r="AP55" s="12"/>
      <c r="AQ55" s="12"/>
      <c r="AR55" s="28"/>
      <c r="AS55" s="28"/>
      <c r="AT55" s="28"/>
      <c r="AU55" s="42"/>
      <c r="AV55" s="42"/>
      <c r="AW55" s="42"/>
      <c r="AX55" s="43"/>
      <c r="AY55" s="43"/>
      <c r="AZ55" s="43"/>
      <c r="BA55" s="43"/>
      <c r="BB55" s="43"/>
      <c r="BC55" s="43"/>
      <c r="BD55" s="28"/>
      <c r="BE55" s="28"/>
      <c r="BF55" s="28"/>
      <c r="BG55" s="1"/>
      <c r="BH55" s="1"/>
      <c r="BI55" s="1"/>
      <c r="BJ55" s="4"/>
      <c r="BK55" s="4"/>
      <c r="BL55" s="4"/>
      <c r="BM55" s="4"/>
      <c r="BN55" s="38"/>
      <c r="BT55" s="126"/>
    </row>
    <row r="56" spans="1:74" ht="15" customHeight="1">
      <c r="A56" s="31">
        <v>319</v>
      </c>
      <c r="B56" s="22"/>
      <c r="C56" s="32">
        <v>20</v>
      </c>
      <c r="D56" s="22"/>
      <c r="E56" s="22"/>
      <c r="F56" s="22"/>
      <c r="G56" s="22"/>
      <c r="H56" s="22"/>
      <c r="I56" s="22"/>
      <c r="J56" s="22"/>
      <c r="K56" s="171"/>
      <c r="L56" s="171"/>
      <c r="M56" s="171"/>
      <c r="N56" s="171"/>
      <c r="O56" s="12"/>
      <c r="P56" s="134" t="s">
        <v>45</v>
      </c>
      <c r="Q56" s="134"/>
      <c r="R56" s="134"/>
      <c r="S56" s="134"/>
      <c r="T56" s="134"/>
      <c r="U56" s="134"/>
      <c r="V56" s="134"/>
      <c r="W56" s="134"/>
      <c r="X56" s="134"/>
      <c r="Y56" s="134"/>
      <c r="Z56" s="134"/>
      <c r="AA56" s="134"/>
      <c r="AB56" s="134"/>
      <c r="AC56" s="134"/>
      <c r="AD56" s="134"/>
      <c r="AE56" s="134"/>
      <c r="AF56" s="134"/>
      <c r="AG56" s="171"/>
      <c r="AH56" s="171"/>
      <c r="AI56" s="171"/>
      <c r="AJ56" s="171"/>
      <c r="AK56" s="171"/>
      <c r="AL56" s="171"/>
      <c r="AM56" s="171"/>
      <c r="AN56" s="171"/>
      <c r="AO56" s="171"/>
      <c r="AP56" s="12"/>
      <c r="AQ56" s="134" t="s">
        <v>45</v>
      </c>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44"/>
      <c r="BO56" s="7"/>
      <c r="BP56" s="7"/>
      <c r="BQ56" s="7"/>
      <c r="BR56" s="7"/>
      <c r="BS56" s="7"/>
      <c r="BT56" s="125"/>
    </row>
    <row r="57" spans="1:74" s="7" customFormat="1" ht="3" customHeight="1">
      <c r="A57" s="21"/>
      <c r="B57" s="22"/>
      <c r="C57" s="23"/>
      <c r="D57" s="22"/>
      <c r="E57" s="22"/>
      <c r="F57" s="22"/>
      <c r="G57" s="22"/>
      <c r="H57" s="22"/>
      <c r="I57" s="22"/>
      <c r="J57" s="22"/>
      <c r="K57" s="171"/>
      <c r="L57" s="171"/>
      <c r="M57" s="171"/>
      <c r="N57" s="171"/>
      <c r="O57" s="12"/>
      <c r="P57" s="29"/>
      <c r="Q57" s="12"/>
      <c r="R57" s="12"/>
      <c r="S57" s="45"/>
      <c r="T57" s="45"/>
      <c r="U57" s="45"/>
      <c r="V57" s="45"/>
      <c r="W57" s="45"/>
      <c r="X57" s="45"/>
      <c r="Y57" s="45"/>
      <c r="Z57" s="45"/>
      <c r="AA57" s="45"/>
      <c r="AB57" s="45"/>
      <c r="AC57" s="45"/>
      <c r="AD57" s="45"/>
      <c r="AE57" s="45"/>
      <c r="AF57" s="45"/>
      <c r="AG57" s="171"/>
      <c r="AH57" s="171"/>
      <c r="AI57" s="171"/>
      <c r="AJ57" s="171"/>
      <c r="AK57" s="171"/>
      <c r="AL57" s="171"/>
      <c r="AM57" s="171"/>
      <c r="AN57" s="171"/>
      <c r="AO57" s="171"/>
      <c r="AP57" s="12"/>
      <c r="AQ57" s="12"/>
      <c r="AR57" s="45"/>
      <c r="AS57" s="45"/>
      <c r="AT57" s="45"/>
      <c r="AU57" s="45"/>
      <c r="AV57" s="45"/>
      <c r="AW57" s="45"/>
      <c r="AX57" s="45"/>
      <c r="AY57" s="45"/>
      <c r="AZ57" s="45"/>
      <c r="BA57" s="45"/>
      <c r="BB57" s="45"/>
      <c r="BC57" s="45"/>
      <c r="BD57" s="45"/>
      <c r="BE57" s="45"/>
      <c r="BF57" s="45"/>
      <c r="BG57" s="45"/>
      <c r="BH57" s="45"/>
      <c r="BI57" s="45"/>
      <c r="BJ57" s="45"/>
      <c r="BK57" s="45"/>
      <c r="BL57" s="45"/>
      <c r="BM57" s="45"/>
      <c r="BN57" s="44"/>
      <c r="BT57" s="125"/>
    </row>
    <row r="58" spans="1:74" s="7" customFormat="1" ht="51.75" customHeight="1">
      <c r="A58" s="143" t="s">
        <v>46</v>
      </c>
      <c r="B58" s="144"/>
      <c r="C58" s="144"/>
      <c r="D58" s="22"/>
      <c r="E58" s="22"/>
      <c r="F58" s="22"/>
      <c r="G58" s="22"/>
      <c r="H58" s="22"/>
      <c r="I58" s="22"/>
      <c r="J58" s="22"/>
      <c r="K58" s="171"/>
      <c r="L58" s="171"/>
      <c r="M58" s="171"/>
      <c r="N58" s="171"/>
      <c r="O58" s="12"/>
      <c r="P58" s="161" t="str">
        <f>'Public Session information'!A49&amp;" - "&amp;'Public Session information'!C49</f>
        <v>57 - Introduction to the Export Controls and Human Rights Initiative (ECHRI)</v>
      </c>
      <c r="Q58" s="180"/>
      <c r="R58" s="180"/>
      <c r="S58" s="180"/>
      <c r="T58" s="180"/>
      <c r="U58" s="180"/>
      <c r="V58" s="180"/>
      <c r="W58" s="180"/>
      <c r="X58" s="180"/>
      <c r="Y58" s="45"/>
      <c r="Z58" s="45"/>
      <c r="AA58" s="45"/>
      <c r="AB58" s="45"/>
      <c r="AC58" s="45"/>
      <c r="AD58" s="45"/>
      <c r="AE58" s="45"/>
      <c r="AF58" s="45"/>
      <c r="AG58" s="171"/>
      <c r="AH58" s="171"/>
      <c r="AI58" s="171"/>
      <c r="AJ58" s="171"/>
      <c r="AK58" s="171"/>
      <c r="AL58" s="171"/>
      <c r="AM58" s="171"/>
      <c r="AN58" s="171"/>
      <c r="AO58" s="171"/>
      <c r="AP58" s="12"/>
      <c r="AQ58" s="136" t="str">
        <f>'Public Session information'!A12&amp;" - "&amp;'Public Session information'!C12&amp;" (Invite only)"</f>
        <v>12 - Unions on the Frontline: The Future of Work, AI, and Democracy (Invite only)</v>
      </c>
      <c r="AR58" s="136"/>
      <c r="AS58" s="136"/>
      <c r="AT58" s="136"/>
      <c r="AU58" s="136"/>
      <c r="AV58" s="136"/>
      <c r="AW58" s="136"/>
      <c r="AX58" s="136"/>
      <c r="AY58" s="45"/>
      <c r="AZ58" s="45"/>
      <c r="BA58" s="45"/>
      <c r="BB58" s="45"/>
      <c r="BC58" s="123"/>
      <c r="BD58" s="123"/>
      <c r="BE58" s="123"/>
      <c r="BF58" s="72"/>
      <c r="BG58" s="13"/>
      <c r="BH58" s="13"/>
      <c r="BI58" s="13"/>
      <c r="BJ58" s="13"/>
      <c r="BK58" s="13"/>
      <c r="BL58" s="13"/>
      <c r="BM58" s="13"/>
      <c r="BN58" s="44"/>
      <c r="BO58" s="186"/>
      <c r="BP58" s="187"/>
      <c r="BQ58" s="185" t="s">
        <v>47</v>
      </c>
      <c r="BR58" s="185"/>
      <c r="BS58" s="185"/>
      <c r="BT58" s="125"/>
    </row>
    <row r="59" spans="1:74" s="7" customFormat="1" ht="3" customHeight="1">
      <c r="A59" s="21"/>
      <c r="B59" s="22"/>
      <c r="C59" s="23"/>
      <c r="D59" s="22"/>
      <c r="E59" s="22"/>
      <c r="F59" s="22"/>
      <c r="G59" s="22"/>
      <c r="H59" s="22"/>
      <c r="I59" s="22"/>
      <c r="J59" s="22"/>
      <c r="K59" s="171"/>
      <c r="L59" s="171"/>
      <c r="M59" s="171"/>
      <c r="N59" s="171"/>
      <c r="O59" s="12"/>
      <c r="P59" s="29"/>
      <c r="Q59" s="12"/>
      <c r="R59" s="12"/>
      <c r="S59" s="45"/>
      <c r="T59" s="45"/>
      <c r="U59" s="45"/>
      <c r="V59" s="45"/>
      <c r="W59" s="45"/>
      <c r="X59" s="45"/>
      <c r="Y59" s="45"/>
      <c r="Z59" s="45"/>
      <c r="AA59" s="45"/>
      <c r="AB59" s="45"/>
      <c r="AC59" s="45"/>
      <c r="AD59" s="45"/>
      <c r="AE59" s="45"/>
      <c r="AF59" s="45"/>
      <c r="AG59" s="171"/>
      <c r="AH59" s="171"/>
      <c r="AI59" s="171"/>
      <c r="AJ59" s="171"/>
      <c r="AK59" s="171"/>
      <c r="AL59" s="171"/>
      <c r="AM59" s="171"/>
      <c r="AN59" s="171"/>
      <c r="AO59" s="171"/>
      <c r="AP59" s="12"/>
      <c r="AQ59" s="12"/>
      <c r="AR59" s="45"/>
      <c r="AS59" s="45"/>
      <c r="AT59" s="45"/>
      <c r="AU59" s="45"/>
      <c r="AV59" s="45"/>
      <c r="AW59" s="45"/>
      <c r="AX59" s="45"/>
      <c r="AY59" s="45"/>
      <c r="AZ59" s="45"/>
      <c r="BA59" s="45"/>
      <c r="BB59" s="45"/>
      <c r="BC59" s="45"/>
      <c r="BD59" s="45"/>
      <c r="BE59" s="45"/>
      <c r="BF59" s="45"/>
      <c r="BG59" s="45"/>
      <c r="BH59" s="45"/>
      <c r="BI59" s="45"/>
      <c r="BJ59" s="45"/>
      <c r="BK59" s="45"/>
      <c r="BL59" s="45"/>
      <c r="BM59" s="45"/>
      <c r="BN59" s="44"/>
      <c r="BT59" s="125"/>
    </row>
    <row r="60" spans="1:74" ht="30" customHeight="1">
      <c r="A60" s="31">
        <v>320</v>
      </c>
      <c r="B60" s="22"/>
      <c r="C60" s="32">
        <v>24</v>
      </c>
      <c r="D60" s="22"/>
      <c r="E60" s="22"/>
      <c r="F60" s="22"/>
      <c r="G60" s="22"/>
      <c r="H60" s="22"/>
      <c r="I60" s="22"/>
      <c r="J60" s="22"/>
      <c r="K60" s="171"/>
      <c r="L60" s="171"/>
      <c r="M60" s="171"/>
      <c r="N60" s="171"/>
      <c r="O60" s="12"/>
      <c r="P60" s="142" t="s">
        <v>48</v>
      </c>
      <c r="Q60" s="142"/>
      <c r="R60" s="142"/>
      <c r="S60" s="142"/>
      <c r="T60" s="142"/>
      <c r="U60" s="142"/>
      <c r="V60" s="142"/>
      <c r="W60" s="142"/>
      <c r="X60" s="142"/>
      <c r="Y60" s="142"/>
      <c r="Z60" s="142"/>
      <c r="AA60" s="142"/>
      <c r="AB60" s="142"/>
      <c r="AC60" s="142"/>
      <c r="AD60" s="142"/>
      <c r="AE60" s="142"/>
      <c r="AF60" s="60"/>
      <c r="AG60" s="171"/>
      <c r="AH60" s="171"/>
      <c r="AI60" s="171"/>
      <c r="AJ60" s="171"/>
      <c r="AK60" s="171"/>
      <c r="AL60" s="171"/>
      <c r="AM60" s="171"/>
      <c r="AN60" s="171"/>
      <c r="AO60" s="171"/>
      <c r="AP60" s="12"/>
      <c r="AQ60" s="135" t="s">
        <v>48</v>
      </c>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34"/>
      <c r="BO60" s="7"/>
      <c r="BP60" s="7"/>
      <c r="BQ60" s="7"/>
      <c r="BR60" s="7"/>
      <c r="BS60" s="7"/>
      <c r="BT60" s="125"/>
    </row>
    <row r="61" spans="1:74" s="7" customFormat="1" ht="3" customHeight="1">
      <c r="A61" s="21"/>
      <c r="B61" s="22"/>
      <c r="C61" s="23"/>
      <c r="D61" s="22"/>
      <c r="E61" s="22"/>
      <c r="F61" s="22"/>
      <c r="G61" s="22"/>
      <c r="H61" s="22"/>
      <c r="I61" s="22"/>
      <c r="J61" s="22"/>
      <c r="K61" s="171"/>
      <c r="L61" s="171"/>
      <c r="M61" s="171"/>
      <c r="N61" s="171"/>
      <c r="O61" s="12"/>
      <c r="P61" s="29"/>
      <c r="Q61" s="12"/>
      <c r="R61" s="12"/>
      <c r="S61" s="60"/>
      <c r="T61" s="60"/>
      <c r="U61" s="60"/>
      <c r="V61" s="60"/>
      <c r="W61" s="60"/>
      <c r="X61" s="60"/>
      <c r="Y61" s="60"/>
      <c r="Z61" s="60"/>
      <c r="AA61" s="60"/>
      <c r="AB61" s="60"/>
      <c r="AC61" s="60"/>
      <c r="AD61" s="60"/>
      <c r="AE61" s="60"/>
      <c r="AF61" s="60"/>
      <c r="AG61" s="171"/>
      <c r="AH61" s="171"/>
      <c r="AI61" s="171"/>
      <c r="AJ61" s="171"/>
      <c r="AK61" s="171"/>
      <c r="AL61" s="171"/>
      <c r="AM61" s="171"/>
      <c r="AN61" s="171"/>
      <c r="AO61" s="171"/>
      <c r="AP61" s="12"/>
      <c r="AQ61" s="12"/>
      <c r="AR61" s="35"/>
      <c r="AS61" s="35"/>
      <c r="AT61" s="35"/>
      <c r="AU61" s="35"/>
      <c r="AV61" s="35"/>
      <c r="AW61" s="35"/>
      <c r="AX61" s="35"/>
      <c r="AY61" s="35"/>
      <c r="AZ61" s="35"/>
      <c r="BA61" s="35"/>
      <c r="BB61" s="35"/>
      <c r="BC61" s="35"/>
      <c r="BD61" s="35"/>
      <c r="BE61" s="35"/>
      <c r="BF61" s="35"/>
      <c r="BG61" s="35"/>
      <c r="BH61" s="35"/>
      <c r="BI61" s="35"/>
      <c r="BJ61" s="35"/>
      <c r="BK61" s="35"/>
      <c r="BL61" s="35"/>
      <c r="BM61" s="35"/>
      <c r="BN61" s="34"/>
      <c r="BT61" s="125"/>
    </row>
    <row r="62" spans="1:74" ht="30" customHeight="1">
      <c r="A62" s="31">
        <v>321</v>
      </c>
      <c r="B62" s="22"/>
      <c r="C62" s="32">
        <v>24</v>
      </c>
      <c r="D62" s="22"/>
      <c r="E62" s="22"/>
      <c r="F62" s="22"/>
      <c r="G62" s="22"/>
      <c r="H62" s="22"/>
      <c r="I62" s="22"/>
      <c r="J62" s="22"/>
      <c r="K62" s="171"/>
      <c r="L62" s="171"/>
      <c r="M62" s="171"/>
      <c r="N62" s="171"/>
      <c r="O62" s="12"/>
      <c r="P62" s="142" t="s">
        <v>49</v>
      </c>
      <c r="Q62" s="142"/>
      <c r="R62" s="142"/>
      <c r="S62" s="142"/>
      <c r="T62" s="142"/>
      <c r="U62" s="142"/>
      <c r="V62" s="142"/>
      <c r="W62" s="142"/>
      <c r="X62" s="142"/>
      <c r="Y62" s="142"/>
      <c r="Z62" s="142"/>
      <c r="AA62" s="142"/>
      <c r="AB62" s="142"/>
      <c r="AC62" s="142"/>
      <c r="AD62" s="142"/>
      <c r="AE62" s="142"/>
      <c r="AF62" s="60"/>
      <c r="AG62" s="171"/>
      <c r="AH62" s="171"/>
      <c r="AI62" s="171"/>
      <c r="AJ62" s="171"/>
      <c r="AK62" s="171"/>
      <c r="AL62" s="171"/>
      <c r="AM62" s="171"/>
      <c r="AN62" s="171"/>
      <c r="AO62" s="171"/>
      <c r="AP62" s="12"/>
      <c r="AQ62" s="135" t="s">
        <v>49</v>
      </c>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34"/>
      <c r="BO62" s="7"/>
      <c r="BP62" s="7"/>
      <c r="BQ62" s="7"/>
      <c r="BR62" s="7"/>
      <c r="BS62" s="7"/>
      <c r="BT62" s="125"/>
    </row>
    <row r="63" spans="1:74" s="7" customFormat="1" ht="3" customHeight="1">
      <c r="A63" s="21"/>
      <c r="B63" s="22"/>
      <c r="C63" s="23"/>
      <c r="D63" s="22"/>
      <c r="E63" s="22"/>
      <c r="F63" s="22"/>
      <c r="G63" s="22"/>
      <c r="H63" s="22"/>
      <c r="I63" s="22"/>
      <c r="J63" s="22"/>
      <c r="K63" s="171"/>
      <c r="L63" s="171"/>
      <c r="M63" s="171"/>
      <c r="N63" s="171"/>
      <c r="O63" s="12"/>
      <c r="P63" s="29"/>
      <c r="Q63" s="12"/>
      <c r="R63" s="12"/>
      <c r="S63" s="60"/>
      <c r="T63" s="60"/>
      <c r="U63" s="60"/>
      <c r="V63" s="60"/>
      <c r="W63" s="60"/>
      <c r="X63" s="60"/>
      <c r="Y63" s="60"/>
      <c r="Z63" s="60"/>
      <c r="AA63" s="60"/>
      <c r="AB63" s="60"/>
      <c r="AC63" s="60"/>
      <c r="AD63" s="60"/>
      <c r="AE63" s="60"/>
      <c r="AF63" s="60"/>
      <c r="AG63" s="171"/>
      <c r="AH63" s="171"/>
      <c r="AI63" s="171"/>
      <c r="AJ63" s="171"/>
      <c r="AK63" s="171"/>
      <c r="AL63" s="171"/>
      <c r="AM63" s="171"/>
      <c r="AN63" s="171"/>
      <c r="AO63" s="171"/>
      <c r="AP63" s="12"/>
      <c r="AQ63" s="12"/>
      <c r="AR63" s="35"/>
      <c r="AS63" s="35"/>
      <c r="AT63" s="35"/>
      <c r="AU63" s="35"/>
      <c r="AV63" s="35"/>
      <c r="AW63" s="35"/>
      <c r="AX63" s="35"/>
      <c r="AY63" s="35"/>
      <c r="AZ63" s="35"/>
      <c r="BA63" s="35"/>
      <c r="BB63" s="35"/>
      <c r="BC63" s="35"/>
      <c r="BD63" s="35"/>
      <c r="BE63" s="35"/>
      <c r="BF63" s="35"/>
      <c r="BG63" s="35"/>
      <c r="BH63" s="35"/>
      <c r="BI63" s="35"/>
      <c r="BJ63" s="35"/>
      <c r="BK63" s="35"/>
      <c r="BL63" s="35"/>
      <c r="BM63" s="35"/>
      <c r="BN63" s="34"/>
      <c r="BT63" s="125"/>
    </row>
    <row r="64" spans="1:74" ht="15" customHeight="1">
      <c r="A64" s="31">
        <v>322</v>
      </c>
      <c r="B64" s="22"/>
      <c r="C64" s="32">
        <v>20</v>
      </c>
      <c r="D64" s="22"/>
      <c r="E64" s="22"/>
      <c r="F64" s="22"/>
      <c r="G64" s="22"/>
      <c r="H64" s="22"/>
      <c r="I64" s="22"/>
      <c r="J64" s="22"/>
      <c r="K64" s="171"/>
      <c r="L64" s="171"/>
      <c r="M64" s="171"/>
      <c r="N64" s="171"/>
      <c r="O64" s="12"/>
      <c r="P64" s="134" t="s">
        <v>36</v>
      </c>
      <c r="Q64" s="134"/>
      <c r="R64" s="134"/>
      <c r="S64" s="134"/>
      <c r="T64" s="134"/>
      <c r="U64" s="134"/>
      <c r="V64" s="134"/>
      <c r="W64" s="134"/>
      <c r="X64" s="134"/>
      <c r="Y64" s="134"/>
      <c r="Z64" s="134"/>
      <c r="AA64" s="134"/>
      <c r="AB64" s="134"/>
      <c r="AC64" s="134"/>
      <c r="AD64" s="134"/>
      <c r="AE64" s="134"/>
      <c r="AF64" s="45"/>
      <c r="AG64" s="171"/>
      <c r="AH64" s="171"/>
      <c r="AI64" s="171"/>
      <c r="AJ64" s="171"/>
      <c r="AK64" s="171"/>
      <c r="AL64" s="171"/>
      <c r="AM64" s="171"/>
      <c r="AN64" s="171"/>
      <c r="AO64" s="171"/>
      <c r="AP64" s="12"/>
      <c r="AQ64" s="134" t="s">
        <v>50</v>
      </c>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44"/>
      <c r="BO64" s="7"/>
      <c r="BP64" s="7"/>
      <c r="BQ64" s="7"/>
      <c r="BR64" s="7"/>
      <c r="BS64" s="7"/>
      <c r="BT64" s="125"/>
    </row>
    <row r="65" spans="1:72" s="7" customFormat="1" ht="3" customHeight="1">
      <c r="A65" s="21"/>
      <c r="B65" s="22"/>
      <c r="C65" s="23"/>
      <c r="D65" s="22"/>
      <c r="E65" s="22"/>
      <c r="F65" s="22"/>
      <c r="G65" s="22"/>
      <c r="H65" s="22"/>
      <c r="I65" s="22"/>
      <c r="J65" s="22"/>
      <c r="K65" s="171"/>
      <c r="L65" s="171"/>
      <c r="M65" s="171"/>
      <c r="N65" s="171"/>
      <c r="O65" s="12"/>
      <c r="P65" s="29"/>
      <c r="Q65" s="12"/>
      <c r="R65" s="12"/>
      <c r="S65" s="45"/>
      <c r="T65" s="45"/>
      <c r="U65" s="45"/>
      <c r="V65" s="45"/>
      <c r="W65" s="45"/>
      <c r="X65" s="45"/>
      <c r="Y65" s="45"/>
      <c r="Z65" s="45"/>
      <c r="AA65" s="45"/>
      <c r="AB65" s="45"/>
      <c r="AC65" s="45"/>
      <c r="AD65" s="45"/>
      <c r="AE65" s="45"/>
      <c r="AF65" s="45"/>
      <c r="AG65" s="171"/>
      <c r="AH65" s="171"/>
      <c r="AI65" s="171"/>
      <c r="AJ65" s="171"/>
      <c r="AK65" s="171"/>
      <c r="AL65" s="171"/>
      <c r="AM65" s="171"/>
      <c r="AN65" s="171"/>
      <c r="AO65" s="171"/>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44"/>
      <c r="BT65" s="125"/>
    </row>
    <row r="66" spans="1:72" ht="15" customHeight="1">
      <c r="A66" s="31">
        <v>323</v>
      </c>
      <c r="B66" s="22"/>
      <c r="C66" s="32">
        <v>20</v>
      </c>
      <c r="D66" s="22"/>
      <c r="E66" s="22"/>
      <c r="F66" s="22"/>
      <c r="G66" s="22"/>
      <c r="H66" s="22"/>
      <c r="I66" s="22"/>
      <c r="J66" s="22"/>
      <c r="K66" s="171"/>
      <c r="L66" s="171"/>
      <c r="M66" s="171"/>
      <c r="N66" s="171"/>
      <c r="O66" s="12"/>
      <c r="P66" s="134" t="s">
        <v>45</v>
      </c>
      <c r="Q66" s="134"/>
      <c r="R66" s="134"/>
      <c r="S66" s="134"/>
      <c r="T66" s="134"/>
      <c r="U66" s="134"/>
      <c r="V66" s="134"/>
      <c r="W66" s="134"/>
      <c r="X66" s="134"/>
      <c r="Y66" s="134"/>
      <c r="Z66" s="134"/>
      <c r="AA66" s="134"/>
      <c r="AB66" s="134"/>
      <c r="AC66" s="134"/>
      <c r="AD66" s="134"/>
      <c r="AE66" s="134"/>
      <c r="AF66" s="45"/>
      <c r="AG66" s="171"/>
      <c r="AH66" s="171"/>
      <c r="AI66" s="171"/>
      <c r="AJ66" s="171"/>
      <c r="AK66" s="171"/>
      <c r="AL66" s="171"/>
      <c r="AM66" s="171"/>
      <c r="AN66" s="171"/>
      <c r="AO66" s="171"/>
      <c r="AP66" s="12"/>
      <c r="AQ66" s="134" t="s">
        <v>45</v>
      </c>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44"/>
      <c r="BO66" s="7"/>
      <c r="BP66" s="7"/>
      <c r="BQ66" s="7"/>
      <c r="BR66" s="7"/>
      <c r="BS66" s="7"/>
      <c r="BT66" s="125"/>
    </row>
    <row r="67" spans="1:72" s="7" customFormat="1" ht="3" customHeight="1">
      <c r="A67" s="21"/>
      <c r="B67" s="22"/>
      <c r="C67" s="23"/>
      <c r="D67" s="22"/>
      <c r="E67" s="22"/>
      <c r="F67" s="22"/>
      <c r="G67" s="22"/>
      <c r="H67" s="22"/>
      <c r="I67" s="22"/>
      <c r="J67" s="22"/>
      <c r="K67" s="171"/>
      <c r="L67" s="171"/>
      <c r="M67" s="171"/>
      <c r="N67" s="171"/>
      <c r="O67" s="12"/>
      <c r="P67" s="29"/>
      <c r="Q67" s="12"/>
      <c r="R67" s="12"/>
      <c r="S67" s="45"/>
      <c r="T67" s="45"/>
      <c r="U67" s="45"/>
      <c r="V67" s="45"/>
      <c r="W67" s="45"/>
      <c r="X67" s="45"/>
      <c r="Y67" s="45"/>
      <c r="Z67" s="45"/>
      <c r="AA67" s="45"/>
      <c r="AB67" s="45"/>
      <c r="AC67" s="45"/>
      <c r="AD67" s="45"/>
      <c r="AE67" s="45"/>
      <c r="AF67" s="45"/>
      <c r="AG67" s="171"/>
      <c r="AH67" s="171"/>
      <c r="AI67" s="171"/>
      <c r="AJ67" s="171"/>
      <c r="AK67" s="171"/>
      <c r="AL67" s="171"/>
      <c r="AM67" s="171"/>
      <c r="AN67" s="171"/>
      <c r="AO67" s="171"/>
      <c r="AP67" s="12"/>
      <c r="AQ67" s="12"/>
      <c r="AR67" s="45"/>
      <c r="AS67" s="45"/>
      <c r="AT67" s="45"/>
      <c r="AU67" s="45"/>
      <c r="AV67" s="45"/>
      <c r="AW67" s="45"/>
      <c r="AX67" s="45"/>
      <c r="AY67" s="45"/>
      <c r="AZ67" s="45"/>
      <c r="BA67" s="45"/>
      <c r="BB67" s="45"/>
      <c r="BC67" s="45"/>
      <c r="BD67" s="45"/>
      <c r="BE67" s="45"/>
      <c r="BF67" s="45"/>
      <c r="BG67" s="45"/>
      <c r="BH67" s="45"/>
      <c r="BI67" s="45"/>
      <c r="BJ67" s="45"/>
      <c r="BK67" s="45"/>
      <c r="BL67" s="45"/>
      <c r="BM67" s="45"/>
      <c r="BN67" s="44"/>
      <c r="BT67" s="125"/>
    </row>
    <row r="68" spans="1:72" ht="30" customHeight="1">
      <c r="A68" s="31">
        <v>324</v>
      </c>
      <c r="B68" s="22"/>
      <c r="C68" s="32">
        <v>24</v>
      </c>
      <c r="D68" s="22"/>
      <c r="E68" s="22"/>
      <c r="F68" s="22"/>
      <c r="G68" s="22"/>
      <c r="H68" s="22"/>
      <c r="I68" s="22"/>
      <c r="J68" s="22"/>
      <c r="K68" s="171"/>
      <c r="L68" s="171"/>
      <c r="M68" s="171"/>
      <c r="N68" s="171"/>
      <c r="O68" s="12"/>
      <c r="P68" s="142" t="s">
        <v>51</v>
      </c>
      <c r="Q68" s="142"/>
      <c r="R68" s="142"/>
      <c r="S68" s="142"/>
      <c r="T68" s="142"/>
      <c r="U68" s="142"/>
      <c r="V68" s="142"/>
      <c r="W68" s="142"/>
      <c r="X68" s="142"/>
      <c r="Y68" s="142"/>
      <c r="Z68" s="142"/>
      <c r="AA68" s="142"/>
      <c r="AB68" s="142"/>
      <c r="AC68" s="142"/>
      <c r="AD68" s="142"/>
      <c r="AE68" s="142"/>
      <c r="AF68" s="60"/>
      <c r="AG68" s="171"/>
      <c r="AH68" s="171"/>
      <c r="AI68" s="171"/>
      <c r="AJ68" s="171"/>
      <c r="AK68" s="171"/>
      <c r="AL68" s="171"/>
      <c r="AM68" s="171"/>
      <c r="AN68" s="171"/>
      <c r="AO68" s="171"/>
      <c r="AP68" s="12"/>
      <c r="AQ68" s="142" t="s">
        <v>51</v>
      </c>
      <c r="AR68" s="142"/>
      <c r="AS68" s="142"/>
      <c r="AT68" s="142"/>
      <c r="AU68" s="142"/>
      <c r="AV68" s="142"/>
      <c r="AW68" s="142"/>
      <c r="AX68" s="142"/>
      <c r="AY68" s="142"/>
      <c r="AZ68" s="142"/>
      <c r="BA68" s="142"/>
      <c r="BB68" s="142"/>
      <c r="BC68" s="142"/>
      <c r="BD68" s="142"/>
      <c r="BE68" s="142"/>
      <c r="BF68" s="142"/>
      <c r="BG68" s="142"/>
      <c r="BH68" s="142"/>
      <c r="BI68" s="142"/>
      <c r="BJ68" s="142"/>
      <c r="BK68" s="142"/>
      <c r="BL68" s="142"/>
      <c r="BM68" s="142"/>
      <c r="BN68" s="61"/>
      <c r="BO68" s="7"/>
      <c r="BP68" s="7"/>
      <c r="BQ68" s="7"/>
      <c r="BR68" s="7"/>
      <c r="BS68" s="7"/>
      <c r="BT68" s="125"/>
    </row>
    <row r="69" spans="1:72" s="7" customFormat="1" ht="3" customHeight="1">
      <c r="A69" s="21"/>
      <c r="B69" s="22"/>
      <c r="C69" s="23"/>
      <c r="D69" s="22"/>
      <c r="E69" s="22"/>
      <c r="F69" s="22"/>
      <c r="G69" s="22"/>
      <c r="H69" s="22"/>
      <c r="I69" s="22"/>
      <c r="J69" s="22"/>
      <c r="K69" s="171"/>
      <c r="L69" s="171"/>
      <c r="M69" s="171"/>
      <c r="N69" s="171"/>
      <c r="O69" s="12"/>
      <c r="P69" s="29"/>
      <c r="Q69" s="12"/>
      <c r="R69" s="12"/>
      <c r="S69" s="60"/>
      <c r="T69" s="60"/>
      <c r="U69" s="60"/>
      <c r="V69" s="60"/>
      <c r="W69" s="60"/>
      <c r="X69" s="60"/>
      <c r="Y69" s="60"/>
      <c r="Z69" s="60"/>
      <c r="AA69" s="60"/>
      <c r="AB69" s="60"/>
      <c r="AC69" s="60"/>
      <c r="AD69" s="60"/>
      <c r="AE69" s="60"/>
      <c r="AF69" s="60"/>
      <c r="AG69" s="171"/>
      <c r="AH69" s="171"/>
      <c r="AI69" s="171"/>
      <c r="AJ69" s="171"/>
      <c r="AK69" s="171"/>
      <c r="AL69" s="171"/>
      <c r="AM69" s="171"/>
      <c r="AN69" s="171"/>
      <c r="AO69" s="171"/>
      <c r="AP69" s="12"/>
      <c r="AQ69" s="12"/>
      <c r="AR69" s="60"/>
      <c r="AS69" s="60"/>
      <c r="AT69" s="60"/>
      <c r="AU69" s="60"/>
      <c r="AV69" s="60"/>
      <c r="AW69" s="60"/>
      <c r="AX69" s="60"/>
      <c r="AY69" s="60"/>
      <c r="AZ69" s="60"/>
      <c r="BA69" s="60"/>
      <c r="BB69" s="60"/>
      <c r="BC69" s="60"/>
      <c r="BD69" s="60"/>
      <c r="BE69" s="60"/>
      <c r="BF69" s="60"/>
      <c r="BG69" s="60"/>
      <c r="BH69" s="60"/>
      <c r="BI69" s="60"/>
      <c r="BJ69" s="60"/>
      <c r="BK69" s="60"/>
      <c r="BL69" s="60"/>
      <c r="BM69" s="60"/>
      <c r="BN69" s="61"/>
      <c r="BT69" s="125"/>
    </row>
    <row r="70" spans="1:72" ht="30" customHeight="1">
      <c r="A70" s="31">
        <v>325</v>
      </c>
      <c r="B70" s="22"/>
      <c r="C70" s="32">
        <v>24</v>
      </c>
      <c r="D70" s="22"/>
      <c r="E70" s="22"/>
      <c r="F70" s="22"/>
      <c r="G70" s="22"/>
      <c r="H70" s="22"/>
      <c r="I70" s="22"/>
      <c r="J70" s="22"/>
      <c r="K70" s="171"/>
      <c r="L70" s="171"/>
      <c r="M70" s="171"/>
      <c r="N70" s="171"/>
      <c r="O70" s="12"/>
      <c r="P70" s="142" t="s">
        <v>52</v>
      </c>
      <c r="Q70" s="142"/>
      <c r="R70" s="142"/>
      <c r="S70" s="142"/>
      <c r="T70" s="142"/>
      <c r="U70" s="142"/>
      <c r="V70" s="142"/>
      <c r="W70" s="142"/>
      <c r="X70" s="142"/>
      <c r="Y70" s="142"/>
      <c r="Z70" s="142"/>
      <c r="AA70" s="142"/>
      <c r="AB70" s="142"/>
      <c r="AC70" s="142"/>
      <c r="AD70" s="142"/>
      <c r="AE70" s="142"/>
      <c r="AF70" s="60"/>
      <c r="AG70" s="171"/>
      <c r="AH70" s="171"/>
      <c r="AI70" s="171"/>
      <c r="AJ70" s="171"/>
      <c r="AK70" s="171"/>
      <c r="AL70" s="171"/>
      <c r="AM70" s="171"/>
      <c r="AN70" s="171"/>
      <c r="AO70" s="171"/>
      <c r="AP70" s="12"/>
      <c r="AQ70" s="135" t="s">
        <v>52</v>
      </c>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34"/>
      <c r="BO70" s="7"/>
      <c r="BP70" s="7"/>
      <c r="BQ70" s="7"/>
      <c r="BR70" s="7"/>
      <c r="BS70" s="7"/>
      <c r="BT70" s="125"/>
    </row>
    <row r="71" spans="1:72" s="7" customFormat="1" ht="3" customHeight="1">
      <c r="A71" s="21"/>
      <c r="B71" s="22"/>
      <c r="C71" s="23"/>
      <c r="D71" s="22"/>
      <c r="E71" s="22"/>
      <c r="F71" s="22"/>
      <c r="G71" s="22"/>
      <c r="H71" s="22"/>
      <c r="I71" s="22"/>
      <c r="J71" s="22"/>
      <c r="K71" s="171"/>
      <c r="L71" s="171"/>
      <c r="M71" s="171"/>
      <c r="N71" s="171"/>
      <c r="O71" s="12"/>
      <c r="P71" s="29"/>
      <c r="Q71" s="12"/>
      <c r="R71" s="12"/>
      <c r="S71" s="60"/>
      <c r="T71" s="60"/>
      <c r="U71" s="60"/>
      <c r="V71" s="60"/>
      <c r="W71" s="60"/>
      <c r="X71" s="60"/>
      <c r="Y71" s="60"/>
      <c r="Z71" s="60"/>
      <c r="AA71" s="60"/>
      <c r="AB71" s="60"/>
      <c r="AC71" s="60"/>
      <c r="AD71" s="60"/>
      <c r="AE71" s="60"/>
      <c r="AF71" s="60"/>
      <c r="AG71" s="171"/>
      <c r="AH71" s="171"/>
      <c r="AI71" s="171"/>
      <c r="AJ71" s="171"/>
      <c r="AK71" s="171"/>
      <c r="AL71" s="171"/>
      <c r="AM71" s="171"/>
      <c r="AN71" s="171"/>
      <c r="AO71" s="171"/>
      <c r="AP71" s="12"/>
      <c r="AQ71" s="12"/>
      <c r="AR71" s="35"/>
      <c r="AS71" s="35"/>
      <c r="AT71" s="35"/>
      <c r="AU71" s="35"/>
      <c r="AV71" s="35"/>
      <c r="AW71" s="35"/>
      <c r="AX71" s="35"/>
      <c r="AY71" s="35"/>
      <c r="AZ71" s="35"/>
      <c r="BA71" s="35"/>
      <c r="BB71" s="35"/>
      <c r="BC71" s="35"/>
      <c r="BD71" s="35"/>
      <c r="BE71" s="35"/>
      <c r="BF71" s="35"/>
      <c r="BG71" s="35"/>
      <c r="BH71" s="35"/>
      <c r="BI71" s="35"/>
      <c r="BJ71" s="35"/>
      <c r="BK71" s="35"/>
      <c r="BL71" s="35"/>
      <c r="BM71" s="35"/>
      <c r="BN71" s="34"/>
      <c r="BT71" s="125"/>
    </row>
    <row r="72" spans="1:72" ht="17.25" customHeight="1">
      <c r="A72" s="31">
        <v>326</v>
      </c>
      <c r="B72" s="22"/>
      <c r="C72" s="32">
        <v>20</v>
      </c>
      <c r="D72" s="22"/>
      <c r="E72" s="22"/>
      <c r="F72" s="22"/>
      <c r="G72" s="22"/>
      <c r="H72" s="22"/>
      <c r="I72" s="22"/>
      <c r="J72" s="22"/>
      <c r="K72" s="171"/>
      <c r="L72" s="171"/>
      <c r="M72" s="171"/>
      <c r="N72" s="171"/>
      <c r="O72" s="12"/>
      <c r="P72" s="134" t="s">
        <v>50</v>
      </c>
      <c r="Q72" s="134"/>
      <c r="R72" s="134"/>
      <c r="S72" s="134"/>
      <c r="T72" s="134"/>
      <c r="U72" s="134"/>
      <c r="V72" s="134"/>
      <c r="W72" s="134"/>
      <c r="X72" s="134"/>
      <c r="Y72" s="134"/>
      <c r="Z72" s="134"/>
      <c r="AA72" s="134"/>
      <c r="AB72" s="134"/>
      <c r="AC72" s="134"/>
      <c r="AD72" s="134"/>
      <c r="AE72" s="134"/>
      <c r="AF72" s="45"/>
      <c r="AG72" s="171"/>
      <c r="AH72" s="171"/>
      <c r="AI72" s="171"/>
      <c r="AJ72" s="171"/>
      <c r="AK72" s="171"/>
      <c r="AL72" s="171"/>
      <c r="AM72" s="171"/>
      <c r="AN72" s="171"/>
      <c r="AO72" s="171"/>
      <c r="AP72" s="12"/>
      <c r="AQ72" s="134" t="s">
        <v>36</v>
      </c>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44"/>
      <c r="BO72" s="7"/>
      <c r="BP72" s="7"/>
      <c r="BQ72" s="7"/>
      <c r="BR72" s="7"/>
      <c r="BS72" s="7"/>
      <c r="BT72" s="125"/>
    </row>
    <row r="73" spans="1:72" s="7" customFormat="1" ht="3.75" customHeight="1">
      <c r="A73" s="21"/>
      <c r="B73" s="22"/>
      <c r="C73" s="23"/>
      <c r="D73" s="22"/>
      <c r="E73" s="22"/>
      <c r="F73" s="22"/>
      <c r="G73" s="22"/>
      <c r="H73" s="22"/>
      <c r="I73" s="22"/>
      <c r="J73" s="22"/>
      <c r="K73" s="171"/>
      <c r="L73" s="171"/>
      <c r="M73" s="171"/>
      <c r="N73" s="171"/>
      <c r="O73" s="12"/>
      <c r="P73" s="29"/>
      <c r="Q73" s="12"/>
      <c r="R73" s="12"/>
      <c r="S73" s="45"/>
      <c r="T73" s="45"/>
      <c r="U73" s="45"/>
      <c r="V73" s="45"/>
      <c r="W73" s="45"/>
      <c r="X73" s="45"/>
      <c r="Y73" s="45"/>
      <c r="Z73" s="45"/>
      <c r="AA73" s="45"/>
      <c r="AB73" s="45"/>
      <c r="AC73" s="45"/>
      <c r="AD73" s="45"/>
      <c r="AE73" s="45"/>
      <c r="AF73" s="45"/>
      <c r="AG73" s="171"/>
      <c r="AH73" s="171"/>
      <c r="AI73" s="171"/>
      <c r="AJ73" s="171"/>
      <c r="AK73" s="171"/>
      <c r="AL73" s="171"/>
      <c r="AM73" s="171"/>
      <c r="AN73" s="171"/>
      <c r="AO73" s="171"/>
      <c r="AP73" s="12"/>
      <c r="AQ73" s="12"/>
      <c r="AR73" s="45"/>
      <c r="AS73" s="45"/>
      <c r="AT73" s="45"/>
      <c r="AU73" s="45"/>
      <c r="AV73" s="45"/>
      <c r="AW73" s="45"/>
      <c r="AX73" s="45"/>
      <c r="AY73" s="45"/>
      <c r="AZ73" s="45"/>
      <c r="BA73" s="45"/>
      <c r="BB73" s="45"/>
      <c r="BC73" s="45"/>
      <c r="BD73" s="45"/>
      <c r="BE73" s="45"/>
      <c r="BF73" s="45"/>
      <c r="BG73" s="45"/>
      <c r="BH73" s="45"/>
      <c r="BI73" s="45"/>
      <c r="BJ73" s="45"/>
      <c r="BK73" s="45"/>
      <c r="BL73" s="45"/>
      <c r="BM73" s="45"/>
      <c r="BN73" s="44"/>
      <c r="BT73" s="125"/>
    </row>
    <row r="74" spans="1:72" ht="30" customHeight="1">
      <c r="A74" s="31">
        <v>327</v>
      </c>
      <c r="B74" s="22"/>
      <c r="C74" s="32">
        <v>156</v>
      </c>
      <c r="D74" s="22"/>
      <c r="E74" s="22"/>
      <c r="F74" s="22"/>
      <c r="G74" s="22"/>
      <c r="H74" s="22"/>
      <c r="I74" s="22"/>
      <c r="J74" s="22"/>
      <c r="K74" s="171"/>
      <c r="L74" s="171"/>
      <c r="M74" s="171"/>
      <c r="N74" s="171"/>
      <c r="O74" s="12"/>
      <c r="P74" s="142" t="s">
        <v>53</v>
      </c>
      <c r="Q74" s="142"/>
      <c r="R74" s="142"/>
      <c r="S74" s="142"/>
      <c r="T74" s="142"/>
      <c r="U74" s="142"/>
      <c r="V74" s="142"/>
      <c r="W74" s="142"/>
      <c r="X74" s="142"/>
      <c r="Y74" s="142"/>
      <c r="Z74" s="142"/>
      <c r="AA74" s="142"/>
      <c r="AB74" s="142"/>
      <c r="AC74" s="142"/>
      <c r="AD74" s="142"/>
      <c r="AE74" s="142"/>
      <c r="AF74" s="60"/>
      <c r="AG74" s="171"/>
      <c r="AH74" s="171"/>
      <c r="AI74" s="171"/>
      <c r="AJ74" s="171"/>
      <c r="AK74" s="171"/>
      <c r="AL74" s="171"/>
      <c r="AM74" s="171"/>
      <c r="AN74" s="171"/>
      <c r="AO74" s="171"/>
      <c r="AP74" s="12"/>
      <c r="AQ74" s="135" t="s">
        <v>53</v>
      </c>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34"/>
      <c r="BO74" s="7"/>
      <c r="BP74" s="7"/>
      <c r="BQ74" s="7"/>
      <c r="BR74" s="7"/>
      <c r="BS74" s="7"/>
      <c r="BT74" s="125"/>
    </row>
    <row r="75" spans="1:72" s="7" customFormat="1" ht="3" customHeight="1">
      <c r="A75" s="21"/>
      <c r="B75" s="22"/>
      <c r="C75" s="23"/>
      <c r="D75" s="22"/>
      <c r="E75" s="22"/>
      <c r="F75" s="22"/>
      <c r="G75" s="22"/>
      <c r="H75" s="22"/>
      <c r="I75" s="22"/>
      <c r="J75" s="22"/>
      <c r="K75" s="171"/>
      <c r="L75" s="171"/>
      <c r="M75" s="171"/>
      <c r="N75" s="171"/>
      <c r="O75" s="12"/>
      <c r="P75" s="29"/>
      <c r="Q75" s="12"/>
      <c r="R75" s="12"/>
      <c r="S75" s="60"/>
      <c r="T75" s="60"/>
      <c r="U75" s="60"/>
      <c r="V75" s="60"/>
      <c r="W75" s="60"/>
      <c r="X75" s="60"/>
      <c r="Y75" s="60"/>
      <c r="Z75" s="60"/>
      <c r="AA75" s="60"/>
      <c r="AB75" s="60"/>
      <c r="AC75" s="60"/>
      <c r="AD75" s="60"/>
      <c r="AE75" s="60"/>
      <c r="AF75" s="60"/>
      <c r="AG75" s="171"/>
      <c r="AH75" s="171"/>
      <c r="AI75" s="171"/>
      <c r="AJ75" s="171"/>
      <c r="AK75" s="171"/>
      <c r="AL75" s="171"/>
      <c r="AM75" s="171"/>
      <c r="AN75" s="171"/>
      <c r="AO75" s="171"/>
      <c r="AP75" s="12"/>
      <c r="AQ75" s="12"/>
      <c r="AR75" s="35"/>
      <c r="AS75" s="35"/>
      <c r="AT75" s="35"/>
      <c r="AU75" s="35"/>
      <c r="AV75" s="35"/>
      <c r="AW75" s="35"/>
      <c r="AX75" s="35"/>
      <c r="AY75" s="35"/>
      <c r="AZ75" s="35"/>
      <c r="BA75" s="35"/>
      <c r="BB75" s="35"/>
      <c r="BC75" s="35"/>
      <c r="BD75" s="35"/>
      <c r="BE75" s="35"/>
      <c r="BF75" s="35"/>
      <c r="BG75" s="35"/>
      <c r="BH75" s="35"/>
      <c r="BI75" s="35"/>
      <c r="BJ75" s="35"/>
      <c r="BK75" s="35"/>
      <c r="BL75" s="35"/>
      <c r="BM75" s="35"/>
      <c r="BN75" s="34"/>
      <c r="BT75" s="125"/>
    </row>
    <row r="76" spans="1:72" ht="30" customHeight="1">
      <c r="A76" s="31">
        <v>328</v>
      </c>
      <c r="B76" s="22"/>
      <c r="C76" s="32">
        <v>42</v>
      </c>
      <c r="D76" s="22"/>
      <c r="E76" s="22"/>
      <c r="F76" s="22"/>
      <c r="G76" s="22"/>
      <c r="H76" s="22"/>
      <c r="I76" s="22"/>
      <c r="J76" s="22"/>
      <c r="K76" s="171"/>
      <c r="L76" s="171"/>
      <c r="M76" s="171"/>
      <c r="N76" s="171"/>
      <c r="O76" s="12"/>
      <c r="P76" s="142" t="s">
        <v>54</v>
      </c>
      <c r="Q76" s="142"/>
      <c r="R76" s="142"/>
      <c r="S76" s="142"/>
      <c r="T76" s="142"/>
      <c r="U76" s="142"/>
      <c r="V76" s="142"/>
      <c r="W76" s="142"/>
      <c r="X76" s="142"/>
      <c r="Y76" s="142"/>
      <c r="Z76" s="142"/>
      <c r="AA76" s="142"/>
      <c r="AB76" s="142"/>
      <c r="AC76" s="142"/>
      <c r="AD76" s="142"/>
      <c r="AE76" s="142"/>
      <c r="AF76" s="60"/>
      <c r="AG76" s="171"/>
      <c r="AH76" s="171"/>
      <c r="AI76" s="171"/>
      <c r="AJ76" s="171"/>
      <c r="AK76" s="171"/>
      <c r="AL76" s="171"/>
      <c r="AM76" s="171"/>
      <c r="AN76" s="171"/>
      <c r="AO76" s="171"/>
      <c r="AP76" s="12"/>
      <c r="AQ76" s="135" t="s">
        <v>54</v>
      </c>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34"/>
      <c r="BO76" s="7"/>
      <c r="BP76" s="7"/>
      <c r="BQ76" s="7"/>
      <c r="BR76" s="7"/>
      <c r="BS76" s="7"/>
      <c r="BT76" s="125"/>
    </row>
    <row r="77" spans="1:72" s="7" customFormat="1" ht="3" customHeight="1">
      <c r="A77" s="21"/>
      <c r="B77" s="22"/>
      <c r="C77" s="23"/>
      <c r="D77" s="22"/>
      <c r="E77" s="22"/>
      <c r="F77" s="22"/>
      <c r="G77" s="22"/>
      <c r="H77" s="22"/>
      <c r="I77" s="22"/>
      <c r="J77" s="22"/>
      <c r="K77" s="171"/>
      <c r="L77" s="171"/>
      <c r="M77" s="171"/>
      <c r="N77" s="171"/>
      <c r="O77" s="12"/>
      <c r="P77" s="29"/>
      <c r="Q77" s="12"/>
      <c r="R77" s="12"/>
      <c r="S77" s="60"/>
      <c r="T77" s="60"/>
      <c r="U77" s="60"/>
      <c r="V77" s="60"/>
      <c r="W77" s="60"/>
      <c r="X77" s="60"/>
      <c r="Y77" s="60"/>
      <c r="Z77" s="60"/>
      <c r="AA77" s="60"/>
      <c r="AB77" s="60"/>
      <c r="AC77" s="60"/>
      <c r="AD77" s="60"/>
      <c r="AE77" s="60"/>
      <c r="AF77" s="60"/>
      <c r="AG77" s="171"/>
      <c r="AH77" s="171"/>
      <c r="AI77" s="171"/>
      <c r="AJ77" s="171"/>
      <c r="AK77" s="171"/>
      <c r="AL77" s="171"/>
      <c r="AM77" s="171"/>
      <c r="AN77" s="171"/>
      <c r="AO77" s="171"/>
      <c r="AP77" s="12"/>
      <c r="AQ77" s="12"/>
      <c r="AR77" s="35"/>
      <c r="AS77" s="35"/>
      <c r="AT77" s="35"/>
      <c r="AU77" s="35"/>
      <c r="AV77" s="35"/>
      <c r="AW77" s="35"/>
      <c r="AX77" s="35"/>
      <c r="AY77" s="35"/>
      <c r="AZ77" s="35"/>
      <c r="BA77" s="35"/>
      <c r="BB77" s="35"/>
      <c r="BC77" s="35"/>
      <c r="BD77" s="35"/>
      <c r="BE77" s="35"/>
      <c r="BF77" s="35"/>
      <c r="BG77" s="35"/>
      <c r="BH77" s="35"/>
      <c r="BI77" s="35"/>
      <c r="BJ77" s="35"/>
      <c r="BK77" s="35"/>
      <c r="BL77" s="35"/>
      <c r="BM77" s="35"/>
      <c r="BN77" s="34"/>
      <c r="BT77" s="125"/>
    </row>
    <row r="78" spans="1:72" ht="30" customHeight="1">
      <c r="A78" s="31" t="s">
        <v>55</v>
      </c>
      <c r="B78" s="22"/>
      <c r="C78" s="32">
        <v>20</v>
      </c>
      <c r="D78" s="22"/>
      <c r="E78" s="22"/>
      <c r="F78" s="22"/>
      <c r="G78" s="22"/>
      <c r="H78" s="22"/>
      <c r="I78" s="22"/>
      <c r="J78" s="22"/>
      <c r="K78" s="171"/>
      <c r="L78" s="171"/>
      <c r="M78" s="171"/>
      <c r="N78" s="171"/>
      <c r="O78" s="12"/>
      <c r="P78" s="142" t="s">
        <v>56</v>
      </c>
      <c r="Q78" s="142"/>
      <c r="R78" s="142"/>
      <c r="S78" s="142"/>
      <c r="T78" s="142"/>
      <c r="U78" s="142"/>
      <c r="V78" s="142"/>
      <c r="W78" s="142"/>
      <c r="X78" s="142"/>
      <c r="Y78" s="142"/>
      <c r="Z78" s="142"/>
      <c r="AA78" s="142"/>
      <c r="AB78" s="142"/>
      <c r="AC78" s="142"/>
      <c r="AD78" s="142"/>
      <c r="AE78" s="142"/>
      <c r="AF78" s="60"/>
      <c r="AG78" s="171"/>
      <c r="AH78" s="171"/>
      <c r="AI78" s="171"/>
      <c r="AJ78" s="171"/>
      <c r="AK78" s="171"/>
      <c r="AL78" s="171"/>
      <c r="AM78" s="171"/>
      <c r="AN78" s="171"/>
      <c r="AO78" s="171"/>
      <c r="AP78" s="12"/>
      <c r="AQ78" s="142" t="s">
        <v>57</v>
      </c>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61"/>
      <c r="BO78" s="7"/>
      <c r="BP78" s="7"/>
      <c r="BQ78" s="7"/>
      <c r="BR78" s="7"/>
      <c r="BS78" s="7"/>
      <c r="BT78" s="125"/>
    </row>
    <row r="79" spans="1:72" s="7" customFormat="1" ht="3" customHeight="1">
      <c r="A79" s="21"/>
      <c r="B79" s="22"/>
      <c r="C79" s="23"/>
      <c r="D79" s="22"/>
      <c r="E79" s="22"/>
      <c r="F79" s="22"/>
      <c r="G79" s="22"/>
      <c r="H79" s="22"/>
      <c r="I79" s="22"/>
      <c r="J79" s="22"/>
      <c r="K79" s="171"/>
      <c r="L79" s="171"/>
      <c r="M79" s="171"/>
      <c r="N79" s="171"/>
      <c r="O79" s="12"/>
      <c r="P79" s="29"/>
      <c r="Q79" s="12"/>
      <c r="R79" s="12"/>
      <c r="S79" s="60"/>
      <c r="T79" s="60"/>
      <c r="U79" s="60"/>
      <c r="V79" s="60"/>
      <c r="W79" s="60"/>
      <c r="X79" s="60"/>
      <c r="Y79" s="60"/>
      <c r="Z79" s="60"/>
      <c r="AA79" s="60"/>
      <c r="AB79" s="60"/>
      <c r="AC79" s="60"/>
      <c r="AD79" s="60"/>
      <c r="AE79" s="60"/>
      <c r="AF79" s="60"/>
      <c r="AG79" s="171"/>
      <c r="AH79" s="171"/>
      <c r="AI79" s="171"/>
      <c r="AJ79" s="171"/>
      <c r="AK79" s="171"/>
      <c r="AL79" s="171"/>
      <c r="AM79" s="171"/>
      <c r="AN79" s="171"/>
      <c r="AO79" s="171"/>
      <c r="AP79" s="12"/>
      <c r="AQ79" s="12"/>
      <c r="AR79" s="60"/>
      <c r="AS79" s="60"/>
      <c r="AT79" s="60"/>
      <c r="AU79" s="60"/>
      <c r="AV79" s="60"/>
      <c r="AW79" s="60"/>
      <c r="AX79" s="60"/>
      <c r="AY79" s="60"/>
      <c r="AZ79" s="60"/>
      <c r="BA79" s="60"/>
      <c r="BB79" s="60"/>
      <c r="BC79" s="60"/>
      <c r="BD79" s="60"/>
      <c r="BE79" s="60"/>
      <c r="BF79" s="60"/>
      <c r="BG79" s="60"/>
      <c r="BH79" s="60"/>
      <c r="BI79" s="60"/>
      <c r="BJ79" s="60"/>
      <c r="BK79" s="60"/>
      <c r="BL79" s="60"/>
      <c r="BM79" s="60"/>
      <c r="BN79" s="61"/>
      <c r="BT79" s="125"/>
    </row>
    <row r="80" spans="1:72" ht="50.25" customHeight="1">
      <c r="A80" s="31">
        <v>402</v>
      </c>
      <c r="B80" s="22"/>
      <c r="C80" s="32">
        <v>168</v>
      </c>
      <c r="D80" s="22"/>
      <c r="E80" s="22"/>
      <c r="F80" s="22"/>
      <c r="G80" s="22"/>
      <c r="H80" s="22"/>
      <c r="I80" s="22"/>
      <c r="J80" s="22"/>
      <c r="K80" s="171"/>
      <c r="L80" s="171"/>
      <c r="M80" s="171"/>
      <c r="N80" s="171"/>
      <c r="O80" s="12"/>
      <c r="P80" s="149"/>
      <c r="Q80" s="149"/>
      <c r="R80" s="149"/>
      <c r="S80" s="149"/>
      <c r="T80" s="149"/>
      <c r="U80" s="149"/>
      <c r="V80" s="149"/>
      <c r="W80" s="149"/>
      <c r="X80" s="149"/>
      <c r="Y80" s="149"/>
      <c r="Z80" s="149"/>
      <c r="AA80" s="149"/>
      <c r="AB80" s="149"/>
      <c r="AC80" s="149"/>
      <c r="AD80" s="149"/>
      <c r="AE80" s="149"/>
      <c r="AF80" s="60"/>
      <c r="AG80" s="171"/>
      <c r="AH80" s="171"/>
      <c r="AI80" s="171"/>
      <c r="AJ80" s="171"/>
      <c r="AK80" s="171"/>
      <c r="AL80" s="171"/>
      <c r="AM80" s="171"/>
      <c r="AN80" s="171"/>
      <c r="AO80" s="171"/>
      <c r="AP80" s="12"/>
      <c r="AQ80" s="148"/>
      <c r="AR80" s="147"/>
      <c r="AS80" s="147"/>
      <c r="AT80" s="147"/>
      <c r="AU80" s="147"/>
      <c r="AV80" s="147"/>
      <c r="AW80" s="147"/>
      <c r="AX80" s="147"/>
      <c r="AY80" s="12"/>
      <c r="AZ80" s="12"/>
      <c r="BA80" s="12"/>
      <c r="BB80" s="12"/>
      <c r="BC80" s="12"/>
      <c r="BD80" s="12"/>
      <c r="BE80" s="12"/>
      <c r="BF80" s="12"/>
      <c r="BG80" s="12"/>
      <c r="BH80" s="12"/>
      <c r="BI80" s="12"/>
      <c r="BJ80" s="12"/>
      <c r="BK80" s="12"/>
      <c r="BL80" s="12"/>
      <c r="BM80" s="12"/>
      <c r="BN80" s="34"/>
      <c r="BO80" s="7"/>
      <c r="BP80" s="7"/>
      <c r="BQ80" s="7"/>
      <c r="BR80" s="7"/>
      <c r="BS80" s="7"/>
      <c r="BT80" s="125"/>
    </row>
    <row r="81" spans="1:72" s="7" customFormat="1" ht="3" customHeight="1">
      <c r="A81" s="21"/>
      <c r="B81" s="22"/>
      <c r="C81" s="23"/>
      <c r="D81" s="22"/>
      <c r="E81" s="22"/>
      <c r="F81" s="22"/>
      <c r="G81" s="22"/>
      <c r="H81" s="22"/>
      <c r="I81" s="22"/>
      <c r="J81" s="22"/>
      <c r="K81" s="171"/>
      <c r="L81" s="171"/>
      <c r="M81" s="171"/>
      <c r="N81" s="171"/>
      <c r="O81" s="12"/>
      <c r="P81" s="29"/>
      <c r="Q81" s="12"/>
      <c r="R81" s="12"/>
      <c r="S81" s="60"/>
      <c r="T81" s="60"/>
      <c r="U81" s="60"/>
      <c r="V81" s="60"/>
      <c r="W81" s="60"/>
      <c r="X81" s="60"/>
      <c r="Y81" s="60"/>
      <c r="Z81" s="60"/>
      <c r="AA81" s="60"/>
      <c r="AB81" s="60"/>
      <c r="AC81" s="60"/>
      <c r="AD81" s="60"/>
      <c r="AE81" s="60"/>
      <c r="AF81" s="60"/>
      <c r="AG81" s="171"/>
      <c r="AH81" s="171"/>
      <c r="AI81" s="171"/>
      <c r="AJ81" s="171"/>
      <c r="AK81" s="171"/>
      <c r="AL81" s="171"/>
      <c r="AM81" s="171"/>
      <c r="AN81" s="171"/>
      <c r="AO81" s="171"/>
      <c r="AP81" s="12"/>
      <c r="AQ81" s="12"/>
      <c r="AR81" s="35"/>
      <c r="AS81" s="35"/>
      <c r="AT81" s="35"/>
      <c r="AU81" s="35"/>
      <c r="AV81" s="35"/>
      <c r="AW81" s="35"/>
      <c r="AX81" s="35"/>
      <c r="AY81" s="35"/>
      <c r="AZ81" s="35"/>
      <c r="BA81" s="35"/>
      <c r="BB81" s="35"/>
      <c r="BC81" s="35"/>
      <c r="BD81" s="35"/>
      <c r="BE81" s="35"/>
      <c r="BF81" s="35"/>
      <c r="BG81" s="35"/>
      <c r="BH81" s="35"/>
      <c r="BI81" s="35"/>
      <c r="BJ81" s="35"/>
      <c r="BK81" s="35"/>
      <c r="BL81" s="35"/>
      <c r="BM81" s="35"/>
      <c r="BN81" s="34"/>
      <c r="BT81" s="125"/>
    </row>
    <row r="82" spans="1:72" ht="30" customHeight="1">
      <c r="A82" s="31">
        <v>403</v>
      </c>
      <c r="B82" s="22"/>
      <c r="C82" s="32">
        <v>72</v>
      </c>
      <c r="D82" s="22"/>
      <c r="E82" s="22"/>
      <c r="F82" s="22"/>
      <c r="G82" s="22"/>
      <c r="H82" s="22"/>
      <c r="I82" s="22"/>
      <c r="J82" s="22"/>
      <c r="K82" s="171"/>
      <c r="L82" s="171"/>
      <c r="M82" s="171"/>
      <c r="N82" s="171"/>
      <c r="O82" s="12"/>
      <c r="P82" s="142" t="s">
        <v>58</v>
      </c>
      <c r="Q82" s="142"/>
      <c r="R82" s="142"/>
      <c r="S82" s="142"/>
      <c r="T82" s="142"/>
      <c r="U82" s="142"/>
      <c r="V82" s="142"/>
      <c r="W82" s="142"/>
      <c r="X82" s="142"/>
      <c r="Y82" s="142"/>
      <c r="Z82" s="142"/>
      <c r="AA82" s="142"/>
      <c r="AB82" s="142"/>
      <c r="AC82" s="142"/>
      <c r="AD82" s="142"/>
      <c r="AE82" s="142"/>
      <c r="AF82" s="60"/>
      <c r="AG82" s="171"/>
      <c r="AH82" s="171"/>
      <c r="AI82" s="171"/>
      <c r="AJ82" s="171"/>
      <c r="AK82" s="171"/>
      <c r="AL82" s="171"/>
      <c r="AM82" s="171"/>
      <c r="AN82" s="171"/>
      <c r="AO82" s="171"/>
      <c r="AP82" s="12"/>
      <c r="AQ82" s="135" t="s">
        <v>59</v>
      </c>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34"/>
      <c r="BO82" s="7"/>
      <c r="BP82" s="7"/>
      <c r="BQ82" s="7"/>
      <c r="BR82" s="7"/>
      <c r="BS82" s="7"/>
      <c r="BT82" s="125"/>
    </row>
    <row r="83" spans="1:72" s="7" customFormat="1" ht="3" customHeight="1">
      <c r="A83" s="21"/>
      <c r="B83" s="22"/>
      <c r="C83" s="23"/>
      <c r="D83" s="22"/>
      <c r="E83" s="22"/>
      <c r="F83" s="22"/>
      <c r="G83" s="22"/>
      <c r="H83" s="22"/>
      <c r="I83" s="22"/>
      <c r="J83" s="22"/>
      <c r="K83" s="171"/>
      <c r="L83" s="171"/>
      <c r="M83" s="171"/>
      <c r="N83" s="171"/>
      <c r="O83" s="12"/>
      <c r="P83" s="29"/>
      <c r="Q83" s="12"/>
      <c r="R83" s="12"/>
      <c r="S83" s="60"/>
      <c r="T83" s="60"/>
      <c r="U83" s="60"/>
      <c r="V83" s="60"/>
      <c r="W83" s="60"/>
      <c r="X83" s="60"/>
      <c r="Y83" s="60"/>
      <c r="Z83" s="60"/>
      <c r="AA83" s="60"/>
      <c r="AB83" s="60"/>
      <c r="AC83" s="60"/>
      <c r="AD83" s="60"/>
      <c r="AE83" s="60"/>
      <c r="AF83" s="60"/>
      <c r="AG83" s="46"/>
      <c r="AH83" s="46"/>
      <c r="AI83" s="46"/>
      <c r="AJ83" s="46"/>
      <c r="AK83" s="46"/>
      <c r="AL83" s="46"/>
      <c r="AM83" s="46"/>
      <c r="AN83" s="46"/>
      <c r="AO83" s="46"/>
      <c r="AP83" s="12"/>
      <c r="AQ83" s="12"/>
      <c r="AR83" s="35"/>
      <c r="AS83" s="35"/>
      <c r="AT83" s="35"/>
      <c r="AU83" s="35"/>
      <c r="AV83" s="35"/>
      <c r="AW83" s="35"/>
      <c r="AX83" s="35"/>
      <c r="AY83" s="35"/>
      <c r="AZ83" s="35"/>
      <c r="BA83" s="35"/>
      <c r="BB83" s="35"/>
      <c r="BC83" s="35"/>
      <c r="BD83" s="35"/>
      <c r="BE83" s="35"/>
      <c r="BF83" s="35"/>
      <c r="BG83" s="35"/>
      <c r="BH83" s="35"/>
      <c r="BI83" s="35"/>
      <c r="BJ83" s="35"/>
      <c r="BK83" s="35"/>
      <c r="BL83" s="35"/>
      <c r="BM83" s="35"/>
      <c r="BN83" s="34"/>
      <c r="BT83" s="125"/>
    </row>
    <row r="84" spans="1:72" s="7" customFormat="1" ht="3" customHeight="1">
      <c r="A84" s="62"/>
      <c r="B84" s="63"/>
      <c r="C84" s="64"/>
      <c r="D84" s="63"/>
      <c r="E84" s="63"/>
      <c r="F84" s="63"/>
      <c r="G84" s="63"/>
      <c r="H84" s="63"/>
      <c r="I84" s="63"/>
      <c r="J84" s="63"/>
      <c r="K84" s="63"/>
      <c r="L84" s="65"/>
      <c r="M84" s="65"/>
      <c r="N84" s="65"/>
      <c r="O84" s="65"/>
      <c r="P84" s="65"/>
      <c r="Q84" s="66"/>
      <c r="R84" s="66"/>
      <c r="S84" s="65"/>
      <c r="T84" s="65"/>
      <c r="U84" s="65"/>
      <c r="V84" s="65"/>
      <c r="W84" s="65"/>
      <c r="X84" s="65"/>
      <c r="Y84" s="65"/>
      <c r="Z84" s="65"/>
      <c r="AA84" s="65"/>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5"/>
      <c r="BH84" s="65"/>
      <c r="BI84" s="65"/>
      <c r="BJ84" s="65"/>
      <c r="BK84" s="65"/>
      <c r="BL84" s="65"/>
      <c r="BM84" s="65"/>
      <c r="BN84" s="68"/>
      <c r="BT84" s="125"/>
    </row>
  </sheetData>
  <sheetProtection sheet="1" objects="1" scenarios="1"/>
  <mergeCells count="146">
    <mergeCell ref="BO2:BP2"/>
    <mergeCell ref="BQ2:BR2"/>
    <mergeCell ref="BS2:BT2"/>
    <mergeCell ref="BQ58:BS58"/>
    <mergeCell ref="BO58:BP58"/>
    <mergeCell ref="BQ32:BY32"/>
    <mergeCell ref="BF1:BM1"/>
    <mergeCell ref="BF34:BM34"/>
    <mergeCell ref="BF38:BM38"/>
    <mergeCell ref="BF40:BM40"/>
    <mergeCell ref="BF4:BM4"/>
    <mergeCell ref="BF18:BM18"/>
    <mergeCell ref="BC8:BM8"/>
    <mergeCell ref="AQ44:BM44"/>
    <mergeCell ref="AQ18:AX18"/>
    <mergeCell ref="BC2:BD2"/>
    <mergeCell ref="BF2:BG2"/>
    <mergeCell ref="BF32:BM32"/>
    <mergeCell ref="AQ42:BM42"/>
    <mergeCell ref="AQ4:AX4"/>
    <mergeCell ref="AQ6:AX6"/>
    <mergeCell ref="BF20:BM20"/>
    <mergeCell ref="AQ2:AR2"/>
    <mergeCell ref="AT2:AU2"/>
    <mergeCell ref="AW2:AX2"/>
    <mergeCell ref="AZ2:BA2"/>
    <mergeCell ref="P24:AE24"/>
    <mergeCell ref="AQ40:AX40"/>
    <mergeCell ref="AQ36:BM36"/>
    <mergeCell ref="X26:AE26"/>
    <mergeCell ref="AQ28:AX28"/>
    <mergeCell ref="BF26:BM26"/>
    <mergeCell ref="BF28:BM28"/>
    <mergeCell ref="AG2:AI2"/>
    <mergeCell ref="AK2:AL2"/>
    <mergeCell ref="AN2:AO2"/>
    <mergeCell ref="AZ26:BD26"/>
    <mergeCell ref="AZ28:BD28"/>
    <mergeCell ref="AG18:AO82"/>
    <mergeCell ref="P18:X18"/>
    <mergeCell ref="P82:AE82"/>
    <mergeCell ref="AQ34:AX34"/>
    <mergeCell ref="AQ38:AX38"/>
    <mergeCell ref="BI2:BJ2"/>
    <mergeCell ref="BL2:BM2"/>
    <mergeCell ref="AQ82:BM82"/>
    <mergeCell ref="AQ22:BM22"/>
    <mergeCell ref="AQ24:BM24"/>
    <mergeCell ref="K4:N15"/>
    <mergeCell ref="K17:N83"/>
    <mergeCell ref="AG4:AO14"/>
    <mergeCell ref="AQ20:AX20"/>
    <mergeCell ref="P70:AE70"/>
    <mergeCell ref="P72:AE72"/>
    <mergeCell ref="P54:X54"/>
    <mergeCell ref="P20:X20"/>
    <mergeCell ref="AA54:AE54"/>
    <mergeCell ref="P6:U6"/>
    <mergeCell ref="AQ26:AX26"/>
    <mergeCell ref="AQ8:AX8"/>
    <mergeCell ref="AQ10:AX10"/>
    <mergeCell ref="AQ12:BM12"/>
    <mergeCell ref="BA6:BF6"/>
    <mergeCell ref="BI6:BM6"/>
    <mergeCell ref="P12:AE12"/>
    <mergeCell ref="P10:X10"/>
    <mergeCell ref="AA8:AE8"/>
    <mergeCell ref="P42:AE42"/>
    <mergeCell ref="P58:X58"/>
    <mergeCell ref="AA10:AE10"/>
    <mergeCell ref="P4:AB4"/>
    <mergeCell ref="P8:X8"/>
    <mergeCell ref="E2:F2"/>
    <mergeCell ref="H2:I2"/>
    <mergeCell ref="K2:L2"/>
    <mergeCell ref="N2:P2"/>
    <mergeCell ref="R2:S2"/>
    <mergeCell ref="U2:V2"/>
    <mergeCell ref="X2:Y2"/>
    <mergeCell ref="AA2:AB2"/>
    <mergeCell ref="AD2:AE2"/>
    <mergeCell ref="F8:I8"/>
    <mergeCell ref="E16:BM16"/>
    <mergeCell ref="AQ14:BM14"/>
    <mergeCell ref="BC10:BJ10"/>
    <mergeCell ref="AA18:AE18"/>
    <mergeCell ref="X6:AE6"/>
    <mergeCell ref="P36:AE36"/>
    <mergeCell ref="AQ74:BM74"/>
    <mergeCell ref="AQ76:BM76"/>
    <mergeCell ref="AQ30:BM30"/>
    <mergeCell ref="AA28:AE28"/>
    <mergeCell ref="E20:I20"/>
    <mergeCell ref="P14:AE14"/>
    <mergeCell ref="P52:X52"/>
    <mergeCell ref="AA52:AE52"/>
    <mergeCell ref="P44:AE44"/>
    <mergeCell ref="P38:W38"/>
    <mergeCell ref="AA48:AE48"/>
    <mergeCell ref="P46:AE46"/>
    <mergeCell ref="P30:AE30"/>
    <mergeCell ref="P48:X48"/>
    <mergeCell ref="X34:AE34"/>
    <mergeCell ref="X40:AE40"/>
    <mergeCell ref="P28:X28"/>
    <mergeCell ref="AQ78:BM78"/>
    <mergeCell ref="R40:V40"/>
    <mergeCell ref="AQ80:AX80"/>
    <mergeCell ref="X38:AE38"/>
    <mergeCell ref="P74:AE74"/>
    <mergeCell ref="P76:AE76"/>
    <mergeCell ref="P78:AE78"/>
    <mergeCell ref="P80:AE80"/>
    <mergeCell ref="BF54:BM54"/>
    <mergeCell ref="AQ70:BM70"/>
    <mergeCell ref="AQ68:BM68"/>
    <mergeCell ref="AQ72:BM72"/>
    <mergeCell ref="P64:AE64"/>
    <mergeCell ref="AQ46:BM46"/>
    <mergeCell ref="AQ52:AX52"/>
    <mergeCell ref="P68:AE68"/>
    <mergeCell ref="P66:AE66"/>
    <mergeCell ref="BC48:BG48"/>
    <mergeCell ref="A16:C16"/>
    <mergeCell ref="AQ66:BM66"/>
    <mergeCell ref="AQ64:BM64"/>
    <mergeCell ref="AQ60:BM60"/>
    <mergeCell ref="AQ62:BM62"/>
    <mergeCell ref="AQ58:AX58"/>
    <mergeCell ref="P50:AE50"/>
    <mergeCell ref="P56:AF56"/>
    <mergeCell ref="AQ54:AX54"/>
    <mergeCell ref="BF52:BM52"/>
    <mergeCell ref="AQ50:BM50"/>
    <mergeCell ref="AQ56:BM56"/>
    <mergeCell ref="P60:AE60"/>
    <mergeCell ref="P62:AE62"/>
    <mergeCell ref="AQ48:AX48"/>
    <mergeCell ref="A58:C58"/>
    <mergeCell ref="AQ32:AX32"/>
    <mergeCell ref="P22:AE22"/>
    <mergeCell ref="AA20:AE20"/>
    <mergeCell ref="AZ48:BB48"/>
    <mergeCell ref="P34:U34"/>
    <mergeCell ref="P26:U26"/>
    <mergeCell ref="R32:AB32"/>
  </mergeCells>
  <phoneticPr fontId="1" type="noConversion"/>
  <printOptions horizontalCentered="1" verticalCentered="1"/>
  <pageMargins left="0.23622047244094491" right="0.23622047244094491" top="0.74803149606299213" bottom="0.55118110236220474"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D0851-83F3-4BF8-A889-EFC1257F801A}">
  <dimension ref="A1:V152"/>
  <sheetViews>
    <sheetView tabSelected="1" zoomScale="70" zoomScaleNormal="70" workbookViewId="0">
      <pane ySplit="1" topLeftCell="A51" activePane="bottomLeft" state="frozen"/>
      <selection pane="bottomLeft" sqref="A1:H52"/>
    </sheetView>
  </sheetViews>
  <sheetFormatPr defaultColWidth="26.36328125" defaultRowHeight="138.75" customHeight="1"/>
  <cols>
    <col min="1" max="1" width="9.7265625" style="121" customWidth="1"/>
    <col min="2" max="2" width="9.7265625" style="82" customWidth="1"/>
    <col min="3" max="3" width="49.26953125" style="86" customWidth="1"/>
    <col min="4" max="4" width="35.7265625" style="78" customWidth="1"/>
    <col min="5" max="5" width="26.36328125" style="78"/>
    <col min="6" max="6" width="50.36328125" style="88" customWidth="1"/>
    <col min="7" max="7" width="47.453125" style="89" customWidth="1"/>
    <col min="8" max="8" width="26.36328125" style="86"/>
    <col min="9" max="16384" width="26.36328125" style="78"/>
  </cols>
  <sheetData>
    <row r="1" spans="1:22" ht="21" customHeight="1">
      <c r="A1" s="116" t="s">
        <v>60</v>
      </c>
      <c r="B1" s="77" t="s">
        <v>61</v>
      </c>
      <c r="C1" s="85" t="s">
        <v>62</v>
      </c>
      <c r="D1" s="76" t="s">
        <v>63</v>
      </c>
      <c r="E1" s="76" t="s">
        <v>64</v>
      </c>
      <c r="F1" s="85" t="s">
        <v>65</v>
      </c>
      <c r="G1" s="87" t="s">
        <v>66</v>
      </c>
      <c r="H1" s="85" t="s">
        <v>67</v>
      </c>
    </row>
    <row r="2" spans="1:22" s="112" customFormat="1" ht="138.75" customHeight="1">
      <c r="A2" s="117">
        <v>1</v>
      </c>
      <c r="B2" s="108" t="s">
        <v>68</v>
      </c>
      <c r="C2" s="109" t="s">
        <v>69</v>
      </c>
      <c r="D2" s="107" t="s">
        <v>70</v>
      </c>
      <c r="E2" s="107" t="s">
        <v>71</v>
      </c>
      <c r="F2" s="113" t="s">
        <v>72</v>
      </c>
      <c r="G2" s="110" t="s">
        <v>73</v>
      </c>
      <c r="H2" s="114" t="s">
        <v>74</v>
      </c>
      <c r="I2" s="107"/>
      <c r="J2" s="107"/>
      <c r="K2" s="107"/>
      <c r="L2" s="107"/>
      <c r="M2" s="107"/>
      <c r="N2" s="107"/>
      <c r="O2" s="107"/>
      <c r="P2" s="107"/>
      <c r="Q2" s="107"/>
      <c r="R2" s="107"/>
      <c r="S2" s="107"/>
      <c r="T2" s="107"/>
      <c r="U2" s="107"/>
      <c r="V2" s="107"/>
    </row>
    <row r="3" spans="1:22" s="112" customFormat="1" ht="138.75" customHeight="1">
      <c r="A3" s="117">
        <v>2</v>
      </c>
      <c r="B3" s="108" t="s">
        <v>75</v>
      </c>
      <c r="C3" s="109" t="s">
        <v>76</v>
      </c>
      <c r="D3" s="107" t="s">
        <v>70</v>
      </c>
      <c r="E3" s="107" t="s">
        <v>71</v>
      </c>
      <c r="F3" s="110" t="s">
        <v>77</v>
      </c>
      <c r="G3" s="111" t="s">
        <v>78</v>
      </c>
      <c r="H3" s="109"/>
    </row>
    <row r="4" spans="1:22" s="112" customFormat="1" ht="138.75" customHeight="1">
      <c r="A4" s="117">
        <v>4</v>
      </c>
      <c r="B4" s="108" t="s">
        <v>79</v>
      </c>
      <c r="C4" s="109" t="s">
        <v>80</v>
      </c>
      <c r="D4" s="107" t="s">
        <v>81</v>
      </c>
      <c r="E4" s="107" t="s">
        <v>71</v>
      </c>
      <c r="F4" s="110" t="s">
        <v>82</v>
      </c>
      <c r="G4" s="111" t="s">
        <v>83</v>
      </c>
      <c r="H4" s="114" t="s">
        <v>84</v>
      </c>
      <c r="I4" s="107"/>
      <c r="J4" s="107"/>
      <c r="K4" s="107"/>
      <c r="L4" s="107"/>
      <c r="M4" s="107"/>
      <c r="N4" s="107"/>
      <c r="O4" s="107"/>
      <c r="P4" s="107"/>
      <c r="Q4" s="107"/>
      <c r="R4" s="107"/>
      <c r="S4" s="107"/>
      <c r="T4" s="107"/>
      <c r="U4" s="107"/>
      <c r="V4" s="107"/>
    </row>
    <row r="5" spans="1:22" s="112" customFormat="1" ht="138.75" customHeight="1">
      <c r="A5" s="117">
        <v>5</v>
      </c>
      <c r="B5" s="108" t="s">
        <v>85</v>
      </c>
      <c r="C5" s="109" t="s">
        <v>86</v>
      </c>
      <c r="D5" s="107" t="s">
        <v>87</v>
      </c>
      <c r="E5" s="107" t="s">
        <v>71</v>
      </c>
      <c r="F5" s="110" t="s">
        <v>88</v>
      </c>
      <c r="G5" s="111" t="s">
        <v>89</v>
      </c>
      <c r="H5" s="131" t="s">
        <v>90</v>
      </c>
    </row>
    <row r="6" spans="1:22" s="112" customFormat="1" ht="138.75" customHeight="1">
      <c r="A6" s="117">
        <v>6</v>
      </c>
      <c r="B6" s="108" t="s">
        <v>85</v>
      </c>
      <c r="C6" s="109" t="s">
        <v>91</v>
      </c>
      <c r="D6" s="107" t="s">
        <v>92</v>
      </c>
      <c r="E6" s="107" t="s">
        <v>71</v>
      </c>
      <c r="F6" s="110" t="s">
        <v>93</v>
      </c>
      <c r="G6" s="111" t="s">
        <v>94</v>
      </c>
      <c r="H6" s="109"/>
    </row>
    <row r="7" spans="1:22" s="112" customFormat="1" ht="138.75" customHeight="1">
      <c r="A7" s="117">
        <v>7</v>
      </c>
      <c r="B7" s="108" t="s">
        <v>95</v>
      </c>
      <c r="C7" s="109" t="s">
        <v>96</v>
      </c>
      <c r="D7" s="107" t="s">
        <v>97</v>
      </c>
      <c r="E7" s="107" t="s">
        <v>71</v>
      </c>
      <c r="F7" s="110" t="s">
        <v>98</v>
      </c>
      <c r="G7" s="111"/>
      <c r="H7" s="109"/>
    </row>
    <row r="8" spans="1:22" s="112" customFormat="1" ht="138.75" customHeight="1">
      <c r="A8" s="117">
        <v>8</v>
      </c>
      <c r="B8" s="108" t="s">
        <v>99</v>
      </c>
      <c r="C8" s="109" t="s">
        <v>100</v>
      </c>
      <c r="D8" s="107" t="s">
        <v>101</v>
      </c>
      <c r="E8" s="107" t="s">
        <v>71</v>
      </c>
      <c r="F8" s="110" t="s">
        <v>102</v>
      </c>
      <c r="G8" s="111" t="s">
        <v>103</v>
      </c>
      <c r="H8" s="109" t="s">
        <v>104</v>
      </c>
      <c r="I8" s="107"/>
      <c r="J8" s="107"/>
      <c r="K8" s="107"/>
      <c r="L8" s="107"/>
      <c r="M8" s="107"/>
      <c r="N8" s="107"/>
      <c r="O8" s="107"/>
      <c r="P8" s="107"/>
      <c r="Q8" s="107"/>
      <c r="R8" s="107"/>
      <c r="S8" s="107"/>
      <c r="T8" s="107"/>
      <c r="U8" s="107"/>
      <c r="V8" s="107"/>
    </row>
    <row r="9" spans="1:22" s="112" customFormat="1" ht="138.75" customHeight="1">
      <c r="A9" s="117">
        <v>9</v>
      </c>
      <c r="B9" s="108" t="s">
        <v>85</v>
      </c>
      <c r="C9" s="109" t="s">
        <v>105</v>
      </c>
      <c r="D9" s="107" t="s">
        <v>106</v>
      </c>
      <c r="E9" s="107" t="s">
        <v>71</v>
      </c>
      <c r="F9" s="110" t="s">
        <v>107</v>
      </c>
      <c r="G9" s="111" t="s">
        <v>108</v>
      </c>
      <c r="H9" s="109" t="s">
        <v>109</v>
      </c>
      <c r="I9" s="107"/>
      <c r="J9" s="107"/>
      <c r="K9" s="107"/>
      <c r="L9" s="107"/>
      <c r="M9" s="107"/>
      <c r="N9" s="107"/>
      <c r="O9" s="107"/>
      <c r="P9" s="107"/>
      <c r="Q9" s="107"/>
      <c r="R9" s="107"/>
      <c r="S9" s="107"/>
      <c r="T9" s="107"/>
      <c r="U9" s="107"/>
      <c r="V9" s="107"/>
    </row>
    <row r="10" spans="1:22" s="112" customFormat="1" ht="138.75" customHeight="1">
      <c r="A10" s="117">
        <v>10</v>
      </c>
      <c r="B10" s="108" t="s">
        <v>110</v>
      </c>
      <c r="C10" s="109" t="s">
        <v>111</v>
      </c>
      <c r="D10" s="107" t="s">
        <v>112</v>
      </c>
      <c r="E10" s="107" t="s">
        <v>71</v>
      </c>
      <c r="F10" s="110" t="s">
        <v>113</v>
      </c>
      <c r="G10" s="111" t="s">
        <v>114</v>
      </c>
      <c r="H10" s="109" t="s">
        <v>115</v>
      </c>
      <c r="I10" s="107"/>
      <c r="J10" s="107"/>
      <c r="K10" s="107"/>
      <c r="L10" s="107"/>
      <c r="M10" s="107"/>
      <c r="N10" s="107"/>
      <c r="O10" s="107"/>
      <c r="P10" s="107"/>
      <c r="Q10" s="107"/>
      <c r="R10" s="107"/>
      <c r="S10" s="107"/>
      <c r="T10" s="107"/>
      <c r="U10" s="107"/>
      <c r="V10" s="107"/>
    </row>
    <row r="11" spans="1:22" s="112" customFormat="1" ht="138.75" customHeight="1">
      <c r="A11" s="117">
        <v>11</v>
      </c>
      <c r="B11" s="108" t="s">
        <v>68</v>
      </c>
      <c r="C11" s="109" t="s">
        <v>116</v>
      </c>
      <c r="D11" s="107" t="s">
        <v>117</v>
      </c>
      <c r="E11" s="107" t="s">
        <v>71</v>
      </c>
      <c r="F11" s="110" t="s">
        <v>118</v>
      </c>
      <c r="G11" s="111" t="s">
        <v>119</v>
      </c>
      <c r="H11" s="114" t="s">
        <v>120</v>
      </c>
      <c r="I11" s="107"/>
      <c r="J11" s="107"/>
      <c r="K11" s="107"/>
      <c r="L11" s="107"/>
      <c r="M11" s="107"/>
      <c r="N11" s="107"/>
      <c r="O11" s="107"/>
      <c r="P11" s="107"/>
      <c r="Q11" s="107"/>
      <c r="R11" s="107"/>
      <c r="S11" s="107"/>
      <c r="T11" s="107"/>
      <c r="U11" s="107"/>
      <c r="V11" s="107"/>
    </row>
    <row r="12" spans="1:22" s="112" customFormat="1" ht="138.75" customHeight="1">
      <c r="A12" s="117">
        <v>12</v>
      </c>
      <c r="B12" s="108" t="s">
        <v>68</v>
      </c>
      <c r="C12" s="109" t="s">
        <v>121</v>
      </c>
      <c r="D12" s="107" t="s">
        <v>122</v>
      </c>
      <c r="E12" s="107" t="s">
        <v>123</v>
      </c>
      <c r="F12" s="110" t="s">
        <v>124</v>
      </c>
      <c r="G12" s="111" t="s">
        <v>125</v>
      </c>
      <c r="H12" s="114" t="s">
        <v>126</v>
      </c>
      <c r="I12" s="107"/>
      <c r="J12" s="107"/>
      <c r="K12" s="107"/>
      <c r="L12" s="107"/>
      <c r="M12" s="107"/>
      <c r="N12" s="107"/>
      <c r="O12" s="107"/>
      <c r="P12" s="107"/>
      <c r="Q12" s="107"/>
      <c r="R12" s="107"/>
      <c r="S12" s="107"/>
      <c r="T12" s="107"/>
      <c r="U12" s="107"/>
      <c r="V12" s="107"/>
    </row>
    <row r="13" spans="1:22" s="112" customFormat="1" ht="138.75" customHeight="1">
      <c r="A13" s="117">
        <v>13</v>
      </c>
      <c r="B13" s="108" t="s">
        <v>99</v>
      </c>
      <c r="C13" s="109" t="s">
        <v>127</v>
      </c>
      <c r="D13" s="107" t="s">
        <v>128</v>
      </c>
      <c r="E13" s="107" t="s">
        <v>71</v>
      </c>
      <c r="F13" s="110" t="s">
        <v>129</v>
      </c>
      <c r="G13" s="115" t="s">
        <v>130</v>
      </c>
      <c r="H13" s="114" t="s">
        <v>131</v>
      </c>
      <c r="I13" s="107"/>
      <c r="J13" s="107"/>
      <c r="K13" s="107"/>
      <c r="L13" s="107"/>
      <c r="M13" s="107"/>
      <c r="N13" s="107"/>
      <c r="O13" s="107"/>
      <c r="P13" s="107"/>
      <c r="Q13" s="107"/>
      <c r="R13" s="107"/>
      <c r="S13" s="107"/>
      <c r="T13" s="107"/>
      <c r="U13" s="107"/>
      <c r="V13" s="107"/>
    </row>
    <row r="14" spans="1:22" s="105" customFormat="1" ht="138.75" customHeight="1">
      <c r="A14" s="118">
        <v>16</v>
      </c>
      <c r="B14" s="101" t="s">
        <v>132</v>
      </c>
      <c r="C14" s="102" t="s">
        <v>133</v>
      </c>
      <c r="D14" s="100" t="s">
        <v>134</v>
      </c>
      <c r="E14" s="100" t="s">
        <v>71</v>
      </c>
      <c r="F14" s="103" t="s">
        <v>135</v>
      </c>
      <c r="G14" s="106" t="s">
        <v>136</v>
      </c>
      <c r="H14" s="102"/>
      <c r="I14" s="100"/>
      <c r="J14" s="100"/>
      <c r="K14" s="100"/>
      <c r="L14" s="100"/>
      <c r="M14" s="100"/>
      <c r="N14" s="100"/>
      <c r="O14" s="100"/>
      <c r="P14" s="100"/>
      <c r="Q14" s="100"/>
      <c r="R14" s="100"/>
      <c r="S14" s="100"/>
      <c r="T14" s="100"/>
      <c r="U14" s="100"/>
      <c r="V14" s="100"/>
    </row>
    <row r="15" spans="1:22" s="105" customFormat="1" ht="138.75" customHeight="1">
      <c r="A15" s="118">
        <v>17</v>
      </c>
      <c r="B15" s="101" t="s">
        <v>99</v>
      </c>
      <c r="C15" s="102" t="s">
        <v>137</v>
      </c>
      <c r="D15" s="100" t="s">
        <v>138</v>
      </c>
      <c r="E15" s="100" t="s">
        <v>71</v>
      </c>
      <c r="F15" s="103" t="s">
        <v>139</v>
      </c>
      <c r="G15" s="106" t="s">
        <v>140</v>
      </c>
      <c r="H15" s="102"/>
      <c r="I15" s="100"/>
      <c r="J15" s="100"/>
      <c r="K15" s="100"/>
      <c r="L15" s="100"/>
      <c r="M15" s="100"/>
      <c r="N15" s="100"/>
      <c r="O15" s="100"/>
      <c r="P15" s="100"/>
      <c r="Q15" s="100"/>
      <c r="R15" s="100"/>
      <c r="S15" s="100"/>
      <c r="T15" s="100"/>
      <c r="U15" s="100"/>
      <c r="V15" s="100"/>
    </row>
    <row r="16" spans="1:22" s="105" customFormat="1" ht="138.75" customHeight="1">
      <c r="A16" s="118">
        <v>18</v>
      </c>
      <c r="B16" s="101" t="s">
        <v>95</v>
      </c>
      <c r="C16" s="102" t="s">
        <v>141</v>
      </c>
      <c r="D16" s="100" t="s">
        <v>142</v>
      </c>
      <c r="E16" s="100" t="s">
        <v>71</v>
      </c>
      <c r="F16" s="103" t="s">
        <v>143</v>
      </c>
      <c r="G16" s="106" t="s">
        <v>144</v>
      </c>
      <c r="H16" s="102"/>
      <c r="I16" s="100"/>
      <c r="J16" s="100"/>
      <c r="K16" s="100"/>
      <c r="L16" s="100"/>
      <c r="M16" s="100"/>
      <c r="N16" s="100"/>
      <c r="O16" s="100"/>
      <c r="P16" s="100"/>
      <c r="Q16" s="100"/>
      <c r="R16" s="100"/>
      <c r="S16" s="100"/>
      <c r="T16" s="100"/>
      <c r="U16" s="100"/>
      <c r="V16" s="100"/>
    </row>
    <row r="17" spans="1:22" s="96" customFormat="1" ht="138.75" customHeight="1">
      <c r="A17" s="119">
        <v>19</v>
      </c>
      <c r="B17" s="91" t="s">
        <v>145</v>
      </c>
      <c r="C17" s="92" t="s">
        <v>146</v>
      </c>
      <c r="D17" s="90" t="s">
        <v>147</v>
      </c>
      <c r="E17" s="90" t="s">
        <v>71</v>
      </c>
      <c r="F17" s="94" t="s">
        <v>148</v>
      </c>
      <c r="G17" s="97" t="s">
        <v>149</v>
      </c>
      <c r="H17" s="92"/>
    </row>
    <row r="18" spans="1:22" s="96" customFormat="1" ht="138.75" customHeight="1">
      <c r="A18" s="119">
        <v>20</v>
      </c>
      <c r="B18" s="91" t="s">
        <v>150</v>
      </c>
      <c r="C18" s="92" t="s">
        <v>151</v>
      </c>
      <c r="D18" s="90" t="s">
        <v>152</v>
      </c>
      <c r="E18" s="90" t="s">
        <v>71</v>
      </c>
      <c r="F18" s="94" t="s">
        <v>153</v>
      </c>
      <c r="G18" s="97"/>
      <c r="H18" s="95" t="s">
        <v>154</v>
      </c>
      <c r="I18" s="90"/>
      <c r="J18" s="90"/>
      <c r="K18" s="90"/>
      <c r="L18" s="90"/>
      <c r="M18" s="90"/>
      <c r="N18" s="90"/>
      <c r="O18" s="90"/>
      <c r="P18" s="90"/>
      <c r="Q18" s="90"/>
      <c r="R18" s="90"/>
      <c r="S18" s="90"/>
      <c r="T18" s="90"/>
      <c r="U18" s="90"/>
      <c r="V18" s="90"/>
    </row>
    <row r="19" spans="1:22" s="96" customFormat="1" ht="138.75" customHeight="1">
      <c r="A19" s="119">
        <v>21</v>
      </c>
      <c r="B19" s="91" t="s">
        <v>150</v>
      </c>
      <c r="C19" s="92" t="s">
        <v>155</v>
      </c>
      <c r="D19" s="90" t="s">
        <v>156</v>
      </c>
      <c r="E19" s="90" t="s">
        <v>71</v>
      </c>
      <c r="F19" s="94" t="s">
        <v>157</v>
      </c>
      <c r="G19" s="97" t="s">
        <v>158</v>
      </c>
      <c r="H19" s="95" t="s">
        <v>154</v>
      </c>
      <c r="I19" s="90"/>
      <c r="J19" s="90"/>
      <c r="K19" s="90"/>
      <c r="L19" s="90"/>
      <c r="M19" s="90"/>
      <c r="N19" s="90"/>
      <c r="O19" s="90"/>
      <c r="P19" s="90"/>
      <c r="Q19" s="90"/>
      <c r="R19" s="90"/>
      <c r="S19" s="90"/>
      <c r="T19" s="90"/>
      <c r="U19" s="90"/>
      <c r="V19" s="90"/>
    </row>
    <row r="20" spans="1:22" s="96" customFormat="1" ht="138.75" customHeight="1">
      <c r="A20" s="119">
        <v>22</v>
      </c>
      <c r="B20" s="91" t="s">
        <v>159</v>
      </c>
      <c r="C20" s="92" t="s">
        <v>160</v>
      </c>
      <c r="D20" s="90" t="s">
        <v>161</v>
      </c>
      <c r="E20" s="90" t="s">
        <v>162</v>
      </c>
      <c r="F20" s="94" t="s">
        <v>163</v>
      </c>
      <c r="G20" s="97" t="s">
        <v>164</v>
      </c>
      <c r="H20" s="95"/>
      <c r="I20" s="90"/>
      <c r="J20" s="90"/>
      <c r="K20" s="90"/>
      <c r="L20" s="90"/>
      <c r="M20" s="90"/>
      <c r="N20" s="90"/>
      <c r="O20" s="90"/>
      <c r="P20" s="90"/>
      <c r="Q20" s="90"/>
      <c r="R20" s="90"/>
      <c r="S20" s="90"/>
      <c r="T20" s="90"/>
      <c r="U20" s="90"/>
      <c r="V20" s="90"/>
    </row>
    <row r="21" spans="1:22" s="96" customFormat="1" ht="138.75" customHeight="1">
      <c r="A21" s="119">
        <v>23</v>
      </c>
      <c r="B21" s="91" t="s">
        <v>85</v>
      </c>
      <c r="C21" s="92" t="s">
        <v>165</v>
      </c>
      <c r="D21" s="90" t="s">
        <v>166</v>
      </c>
      <c r="E21" s="90" t="s">
        <v>71</v>
      </c>
      <c r="F21" s="94" t="s">
        <v>167</v>
      </c>
      <c r="G21" s="97" t="s">
        <v>168</v>
      </c>
      <c r="H21" s="95" t="s">
        <v>154</v>
      </c>
      <c r="I21" s="90"/>
      <c r="J21" s="90"/>
      <c r="K21" s="90"/>
      <c r="L21" s="90"/>
      <c r="M21" s="90"/>
      <c r="N21" s="90"/>
      <c r="O21" s="90"/>
      <c r="P21" s="90"/>
      <c r="Q21" s="90"/>
      <c r="R21" s="90"/>
      <c r="S21" s="90"/>
      <c r="T21" s="90"/>
      <c r="U21" s="90"/>
      <c r="V21" s="90"/>
    </row>
    <row r="22" spans="1:22" s="96" customFormat="1" ht="138.75" customHeight="1">
      <c r="A22" s="119">
        <v>24</v>
      </c>
      <c r="B22" s="91" t="s">
        <v>68</v>
      </c>
      <c r="C22" s="92" t="s">
        <v>169</v>
      </c>
      <c r="D22" s="90" t="s">
        <v>170</v>
      </c>
      <c r="E22" s="90" t="s">
        <v>71</v>
      </c>
      <c r="F22" s="94" t="s">
        <v>171</v>
      </c>
      <c r="G22" s="97" t="s">
        <v>172</v>
      </c>
      <c r="H22" s="95" t="s">
        <v>154</v>
      </c>
      <c r="I22" s="90"/>
      <c r="J22" s="90"/>
      <c r="K22" s="90"/>
      <c r="L22" s="90"/>
      <c r="M22" s="90"/>
      <c r="N22" s="90"/>
      <c r="O22" s="90"/>
      <c r="P22" s="90"/>
      <c r="Q22" s="90"/>
      <c r="R22" s="90"/>
      <c r="S22" s="90"/>
      <c r="T22" s="90"/>
      <c r="U22" s="90"/>
      <c r="V22" s="90"/>
    </row>
    <row r="23" spans="1:22" s="96" customFormat="1" ht="138.75" customHeight="1">
      <c r="A23" s="119">
        <v>25</v>
      </c>
      <c r="B23" s="91" t="s">
        <v>85</v>
      </c>
      <c r="C23" s="92" t="s">
        <v>173</v>
      </c>
      <c r="D23" s="90" t="s">
        <v>97</v>
      </c>
      <c r="E23" s="90" t="s">
        <v>71</v>
      </c>
      <c r="F23" s="94" t="s">
        <v>174</v>
      </c>
      <c r="G23" s="97" t="s">
        <v>175</v>
      </c>
      <c r="H23" s="92" t="s">
        <v>176</v>
      </c>
      <c r="I23" s="90"/>
      <c r="J23" s="90"/>
      <c r="K23" s="90"/>
      <c r="L23" s="90"/>
      <c r="M23" s="90"/>
      <c r="N23" s="90"/>
      <c r="O23" s="90"/>
      <c r="P23" s="90"/>
      <c r="Q23" s="90"/>
      <c r="R23" s="90"/>
      <c r="S23" s="90"/>
      <c r="T23" s="90"/>
      <c r="U23" s="90"/>
      <c r="V23" s="90"/>
    </row>
    <row r="24" spans="1:22" s="96" customFormat="1" ht="138.75" customHeight="1">
      <c r="A24" s="119">
        <v>26</v>
      </c>
      <c r="B24" s="91" t="s">
        <v>85</v>
      </c>
      <c r="C24" s="92" t="s">
        <v>177</v>
      </c>
      <c r="D24" s="90" t="s">
        <v>178</v>
      </c>
      <c r="E24" s="90" t="s">
        <v>71</v>
      </c>
      <c r="F24" s="94" t="s">
        <v>179</v>
      </c>
      <c r="G24" s="97" t="s">
        <v>180</v>
      </c>
      <c r="H24" s="92" t="s">
        <v>181</v>
      </c>
      <c r="I24" s="90"/>
      <c r="J24" s="90"/>
      <c r="K24" s="90"/>
      <c r="L24" s="90"/>
      <c r="M24" s="90"/>
      <c r="N24" s="90"/>
      <c r="O24" s="90"/>
      <c r="P24" s="90"/>
      <c r="Q24" s="90"/>
      <c r="R24" s="90"/>
      <c r="S24" s="90"/>
      <c r="T24" s="90"/>
      <c r="U24" s="90"/>
      <c r="V24" s="90"/>
    </row>
    <row r="25" spans="1:22" s="96" customFormat="1" ht="138.75" customHeight="1">
      <c r="A25" s="119">
        <v>27</v>
      </c>
      <c r="B25" s="91" t="s">
        <v>182</v>
      </c>
      <c r="C25" s="92" t="s">
        <v>183</v>
      </c>
      <c r="D25" s="90" t="s">
        <v>184</v>
      </c>
      <c r="E25" s="90" t="s">
        <v>123</v>
      </c>
      <c r="F25" s="94" t="s">
        <v>185</v>
      </c>
      <c r="G25" s="97"/>
      <c r="H25" s="92" t="s">
        <v>186</v>
      </c>
      <c r="I25" s="90"/>
      <c r="J25" s="90"/>
      <c r="K25" s="90"/>
      <c r="L25" s="90"/>
      <c r="M25" s="90"/>
      <c r="N25" s="90"/>
      <c r="O25" s="90"/>
      <c r="P25" s="90"/>
      <c r="Q25" s="90"/>
      <c r="R25" s="90"/>
      <c r="S25" s="90"/>
      <c r="T25" s="90"/>
      <c r="U25" s="90"/>
      <c r="V25" s="90"/>
    </row>
    <row r="26" spans="1:22" s="96" customFormat="1" ht="138.75" customHeight="1">
      <c r="A26" s="119">
        <v>28</v>
      </c>
      <c r="B26" s="91" t="s">
        <v>68</v>
      </c>
      <c r="C26" s="92" t="s">
        <v>187</v>
      </c>
      <c r="D26" s="90" t="s">
        <v>188</v>
      </c>
      <c r="E26" s="90" t="s">
        <v>71</v>
      </c>
      <c r="F26" s="94" t="s">
        <v>189</v>
      </c>
      <c r="G26" s="98" t="s">
        <v>190</v>
      </c>
      <c r="H26" s="95" t="s">
        <v>191</v>
      </c>
      <c r="I26" s="90"/>
      <c r="J26" s="90"/>
      <c r="K26" s="90"/>
      <c r="L26" s="90"/>
      <c r="M26" s="90"/>
      <c r="N26" s="90"/>
      <c r="O26" s="90"/>
      <c r="P26" s="90"/>
      <c r="Q26" s="90"/>
      <c r="R26" s="90"/>
      <c r="S26" s="90"/>
      <c r="T26" s="90"/>
      <c r="U26" s="90"/>
      <c r="V26" s="90"/>
    </row>
    <row r="27" spans="1:22" s="96" customFormat="1" ht="138.75" customHeight="1">
      <c r="A27" s="119">
        <v>29</v>
      </c>
      <c r="B27" s="91" t="s">
        <v>85</v>
      </c>
      <c r="C27" s="92" t="s">
        <v>192</v>
      </c>
      <c r="D27" s="90" t="s">
        <v>193</v>
      </c>
      <c r="E27" s="90" t="s">
        <v>71</v>
      </c>
      <c r="F27" s="94" t="s">
        <v>194</v>
      </c>
      <c r="G27" s="94" t="s">
        <v>195</v>
      </c>
      <c r="H27" s="92" t="s">
        <v>196</v>
      </c>
      <c r="I27" s="90"/>
      <c r="J27" s="90"/>
      <c r="K27" s="90"/>
      <c r="L27" s="90"/>
      <c r="M27" s="90"/>
      <c r="N27" s="90"/>
      <c r="O27" s="90"/>
      <c r="P27" s="90"/>
      <c r="Q27" s="90"/>
      <c r="R27" s="90"/>
      <c r="S27" s="90"/>
      <c r="T27" s="90"/>
      <c r="U27" s="90"/>
      <c r="V27" s="90"/>
    </row>
    <row r="28" spans="1:22" s="96" customFormat="1" ht="138.75" customHeight="1">
      <c r="A28" s="119">
        <v>30</v>
      </c>
      <c r="B28" s="91" t="s">
        <v>68</v>
      </c>
      <c r="C28" s="92" t="s">
        <v>197</v>
      </c>
      <c r="D28" s="90" t="s">
        <v>198</v>
      </c>
      <c r="E28" s="90" t="s">
        <v>123</v>
      </c>
      <c r="F28" s="94" t="s">
        <v>199</v>
      </c>
      <c r="G28" s="94" t="s">
        <v>200</v>
      </c>
      <c r="H28" s="92"/>
      <c r="I28" s="90"/>
      <c r="J28" s="90"/>
      <c r="K28" s="90"/>
      <c r="L28" s="90"/>
      <c r="M28" s="90"/>
      <c r="N28" s="90"/>
      <c r="O28" s="90"/>
      <c r="P28" s="90"/>
      <c r="Q28" s="90"/>
      <c r="R28" s="90"/>
      <c r="S28" s="90"/>
      <c r="T28" s="90"/>
      <c r="U28" s="90"/>
      <c r="V28" s="90"/>
    </row>
    <row r="29" spans="1:22" s="96" customFormat="1" ht="138.75" customHeight="1">
      <c r="A29" s="119">
        <v>31</v>
      </c>
      <c r="B29" s="91" t="s">
        <v>150</v>
      </c>
      <c r="C29" s="92" t="s">
        <v>201</v>
      </c>
      <c r="D29" s="90" t="s">
        <v>198</v>
      </c>
      <c r="E29" s="90" t="s">
        <v>71</v>
      </c>
      <c r="F29" s="94" t="s">
        <v>202</v>
      </c>
      <c r="G29" s="93" t="s">
        <v>203</v>
      </c>
      <c r="H29" s="92"/>
      <c r="I29" s="90"/>
      <c r="J29" s="90"/>
      <c r="K29" s="90"/>
      <c r="L29" s="90"/>
      <c r="M29" s="90"/>
      <c r="N29" s="90"/>
      <c r="O29" s="90"/>
      <c r="P29" s="90"/>
      <c r="Q29" s="90"/>
      <c r="R29" s="90"/>
      <c r="S29" s="90"/>
      <c r="T29" s="90"/>
      <c r="U29" s="90"/>
      <c r="V29" s="90"/>
    </row>
    <row r="30" spans="1:22" s="96" customFormat="1" ht="138.75" customHeight="1">
      <c r="A30" s="119">
        <v>33</v>
      </c>
      <c r="B30" s="91" t="s">
        <v>68</v>
      </c>
      <c r="C30" s="92" t="s">
        <v>204</v>
      </c>
      <c r="D30" s="90" t="s">
        <v>205</v>
      </c>
      <c r="E30" s="90" t="s">
        <v>71</v>
      </c>
      <c r="F30" s="94" t="s">
        <v>206</v>
      </c>
      <c r="G30" s="94" t="s">
        <v>207</v>
      </c>
      <c r="H30" s="92"/>
      <c r="I30" s="90"/>
      <c r="J30" s="90"/>
      <c r="K30" s="90"/>
      <c r="L30" s="90"/>
      <c r="M30" s="90"/>
      <c r="N30" s="92"/>
      <c r="O30" s="90"/>
      <c r="P30" s="90"/>
      <c r="Q30" s="90"/>
      <c r="R30" s="90"/>
      <c r="S30" s="90"/>
      <c r="T30" s="90"/>
      <c r="U30" s="90"/>
      <c r="V30" s="90"/>
    </row>
    <row r="31" spans="1:22" s="96" customFormat="1" ht="138.75" customHeight="1">
      <c r="A31" s="119">
        <v>34</v>
      </c>
      <c r="B31" s="91" t="s">
        <v>68</v>
      </c>
      <c r="C31" s="92" t="s">
        <v>208</v>
      </c>
      <c r="D31" s="90" t="s">
        <v>209</v>
      </c>
      <c r="E31" s="90" t="s">
        <v>71</v>
      </c>
      <c r="F31" s="94" t="s">
        <v>210</v>
      </c>
      <c r="G31" s="94" t="s">
        <v>211</v>
      </c>
      <c r="H31" s="92"/>
      <c r="I31" s="90"/>
      <c r="J31" s="90"/>
      <c r="K31" s="90"/>
      <c r="L31" s="90"/>
      <c r="M31" s="90"/>
      <c r="N31" s="90"/>
      <c r="O31" s="90"/>
      <c r="P31" s="90"/>
      <c r="Q31" s="90"/>
      <c r="R31" s="90"/>
      <c r="S31" s="90"/>
      <c r="T31" s="90"/>
      <c r="U31" s="90"/>
      <c r="V31" s="90"/>
    </row>
    <row r="32" spans="1:22" s="96" customFormat="1" ht="138.75" customHeight="1">
      <c r="A32" s="119">
        <v>35</v>
      </c>
      <c r="B32" s="91" t="s">
        <v>99</v>
      </c>
      <c r="C32" s="92" t="s">
        <v>212</v>
      </c>
      <c r="D32" s="90" t="s">
        <v>213</v>
      </c>
      <c r="E32" s="90" t="s">
        <v>71</v>
      </c>
      <c r="F32" s="94" t="s">
        <v>214</v>
      </c>
      <c r="G32" s="94" t="s">
        <v>215</v>
      </c>
      <c r="H32" s="92"/>
      <c r="I32" s="90"/>
      <c r="J32" s="90"/>
      <c r="K32" s="90"/>
      <c r="L32" s="90"/>
      <c r="M32" s="90"/>
      <c r="N32" s="90"/>
      <c r="O32" s="90"/>
      <c r="P32" s="90"/>
      <c r="Q32" s="90"/>
      <c r="R32" s="90"/>
      <c r="S32" s="90"/>
      <c r="T32" s="90"/>
      <c r="U32" s="90"/>
      <c r="V32" s="90"/>
    </row>
    <row r="33" spans="1:22" s="96" customFormat="1" ht="138.75" customHeight="1">
      <c r="A33" s="119">
        <v>36</v>
      </c>
      <c r="B33" s="91" t="s">
        <v>85</v>
      </c>
      <c r="C33" s="92" t="s">
        <v>216</v>
      </c>
      <c r="D33" s="90" t="s">
        <v>217</v>
      </c>
      <c r="E33" s="90" t="s">
        <v>71</v>
      </c>
      <c r="F33" s="94" t="s">
        <v>218</v>
      </c>
      <c r="G33" s="94" t="s">
        <v>219</v>
      </c>
      <c r="H33" s="95" t="s">
        <v>220</v>
      </c>
      <c r="I33" s="90"/>
      <c r="J33" s="90"/>
      <c r="K33" s="90"/>
      <c r="L33" s="90"/>
      <c r="M33" s="90"/>
      <c r="N33" s="92"/>
      <c r="O33" s="90"/>
      <c r="P33" s="90"/>
      <c r="Q33" s="90"/>
      <c r="R33" s="90"/>
      <c r="S33" s="90"/>
      <c r="T33" s="90"/>
      <c r="U33" s="90"/>
      <c r="V33" s="90"/>
    </row>
    <row r="34" spans="1:22" s="96" customFormat="1" ht="138.75" customHeight="1">
      <c r="A34" s="119">
        <v>37</v>
      </c>
      <c r="B34" s="91" t="s">
        <v>68</v>
      </c>
      <c r="C34" s="92" t="s">
        <v>221</v>
      </c>
      <c r="D34" s="90" t="s">
        <v>222</v>
      </c>
      <c r="E34" s="90" t="s">
        <v>71</v>
      </c>
      <c r="F34" s="94" t="s">
        <v>223</v>
      </c>
      <c r="G34" s="94" t="s">
        <v>224</v>
      </c>
      <c r="H34" s="92"/>
      <c r="I34" s="90"/>
      <c r="J34" s="90"/>
      <c r="K34" s="90"/>
      <c r="L34" s="90"/>
      <c r="M34" s="90"/>
      <c r="N34" s="90"/>
      <c r="O34" s="90"/>
      <c r="P34" s="90"/>
      <c r="Q34" s="90"/>
      <c r="R34" s="90"/>
      <c r="S34" s="90"/>
      <c r="T34" s="90"/>
      <c r="U34" s="90"/>
      <c r="V34" s="90"/>
    </row>
    <row r="35" spans="1:22" s="96" customFormat="1" ht="138.75" customHeight="1">
      <c r="A35" s="119">
        <v>38</v>
      </c>
      <c r="B35" s="91" t="s">
        <v>68</v>
      </c>
      <c r="C35" s="92" t="s">
        <v>225</v>
      </c>
      <c r="D35" s="90" t="s">
        <v>226</v>
      </c>
      <c r="E35" s="90" t="s">
        <v>71</v>
      </c>
      <c r="F35" s="94" t="s">
        <v>227</v>
      </c>
      <c r="G35" s="94" t="s">
        <v>228</v>
      </c>
      <c r="H35" s="92" t="s">
        <v>229</v>
      </c>
      <c r="I35" s="90"/>
      <c r="J35" s="90"/>
      <c r="K35" s="90"/>
      <c r="L35" s="90"/>
      <c r="M35" s="90"/>
      <c r="N35" s="90"/>
      <c r="O35" s="90"/>
      <c r="P35" s="90"/>
      <c r="Q35" s="90"/>
      <c r="R35" s="90"/>
      <c r="S35" s="90"/>
      <c r="T35" s="90"/>
      <c r="U35" s="90"/>
      <c r="V35" s="90"/>
    </row>
    <row r="36" spans="1:22" s="96" customFormat="1" ht="138.75" customHeight="1">
      <c r="A36" s="119">
        <v>39</v>
      </c>
      <c r="B36" s="91" t="s">
        <v>85</v>
      </c>
      <c r="C36" s="92" t="s">
        <v>230</v>
      </c>
      <c r="D36" s="90" t="s">
        <v>231</v>
      </c>
      <c r="E36" s="90" t="s">
        <v>71</v>
      </c>
      <c r="F36" s="94" t="s">
        <v>232</v>
      </c>
      <c r="G36" s="94" t="s">
        <v>233</v>
      </c>
      <c r="H36" s="92"/>
      <c r="I36" s="90"/>
      <c r="J36" s="90"/>
      <c r="K36" s="90"/>
      <c r="L36" s="90"/>
      <c r="M36" s="90"/>
      <c r="N36" s="90"/>
      <c r="O36" s="90"/>
      <c r="P36" s="90"/>
      <c r="Q36" s="90"/>
      <c r="R36" s="90"/>
      <c r="S36" s="90"/>
      <c r="T36" s="90"/>
      <c r="U36" s="90"/>
      <c r="V36" s="90"/>
    </row>
    <row r="37" spans="1:22" s="96" customFormat="1" ht="138.75" customHeight="1">
      <c r="A37" s="119">
        <v>40</v>
      </c>
      <c r="B37" s="91" t="s">
        <v>95</v>
      </c>
      <c r="C37" s="92" t="s">
        <v>234</v>
      </c>
      <c r="D37" s="90" t="s">
        <v>235</v>
      </c>
      <c r="E37" s="90" t="s">
        <v>71</v>
      </c>
      <c r="F37" s="94" t="s">
        <v>236</v>
      </c>
      <c r="G37" s="94"/>
      <c r="H37" s="92"/>
      <c r="I37" s="90"/>
      <c r="J37" s="90"/>
      <c r="K37" s="90"/>
      <c r="L37" s="90"/>
      <c r="M37" s="90"/>
      <c r="N37" s="92"/>
      <c r="O37" s="90"/>
      <c r="P37" s="90"/>
      <c r="Q37" s="90"/>
      <c r="R37" s="90"/>
      <c r="S37" s="90"/>
      <c r="T37" s="90"/>
      <c r="U37" s="90"/>
      <c r="V37" s="90"/>
    </row>
    <row r="38" spans="1:22" s="105" customFormat="1" ht="138.75" customHeight="1">
      <c r="A38" s="118">
        <v>41</v>
      </c>
      <c r="B38" s="101" t="s">
        <v>68</v>
      </c>
      <c r="C38" s="102" t="s">
        <v>237</v>
      </c>
      <c r="D38" s="100" t="s">
        <v>238</v>
      </c>
      <c r="E38" s="100" t="s">
        <v>71</v>
      </c>
      <c r="F38" s="103" t="s">
        <v>239</v>
      </c>
      <c r="G38" s="103" t="s">
        <v>240</v>
      </c>
      <c r="H38" s="104" t="s">
        <v>241</v>
      </c>
      <c r="I38" s="100"/>
      <c r="J38" s="100"/>
      <c r="K38" s="100"/>
      <c r="L38" s="100"/>
      <c r="M38" s="100"/>
      <c r="N38" s="100"/>
      <c r="O38" s="100"/>
      <c r="P38" s="100"/>
      <c r="Q38" s="100"/>
      <c r="R38" s="100"/>
      <c r="S38" s="100"/>
      <c r="T38" s="100"/>
      <c r="U38" s="100"/>
      <c r="V38" s="100"/>
    </row>
    <row r="39" spans="1:22" s="96" customFormat="1" ht="138.75" customHeight="1">
      <c r="A39" s="119">
        <v>42</v>
      </c>
      <c r="B39" s="91" t="s">
        <v>68</v>
      </c>
      <c r="C39" s="92" t="s">
        <v>242</v>
      </c>
      <c r="D39" s="90" t="s">
        <v>243</v>
      </c>
      <c r="E39" s="90" t="s">
        <v>71</v>
      </c>
      <c r="F39" s="94" t="s">
        <v>244</v>
      </c>
      <c r="G39" s="94" t="s">
        <v>245</v>
      </c>
      <c r="H39" s="92"/>
      <c r="I39" s="90"/>
      <c r="J39" s="90"/>
      <c r="K39" s="90"/>
      <c r="L39" s="90"/>
      <c r="M39" s="90"/>
      <c r="N39" s="90"/>
      <c r="O39" s="90"/>
      <c r="P39" s="90"/>
      <c r="Q39" s="90"/>
      <c r="R39" s="90"/>
      <c r="S39" s="90"/>
      <c r="T39" s="90"/>
      <c r="U39" s="90"/>
      <c r="V39" s="90"/>
    </row>
    <row r="40" spans="1:22" s="96" customFormat="1" ht="138.75" customHeight="1">
      <c r="A40" s="119">
        <v>44</v>
      </c>
      <c r="B40" s="91" t="s">
        <v>99</v>
      </c>
      <c r="C40" s="92" t="s">
        <v>246</v>
      </c>
      <c r="D40" s="90" t="s">
        <v>247</v>
      </c>
      <c r="E40" s="90" t="s">
        <v>71</v>
      </c>
      <c r="F40" s="94" t="s">
        <v>248</v>
      </c>
      <c r="G40" s="94" t="s">
        <v>249</v>
      </c>
      <c r="H40" s="92" t="s">
        <v>250</v>
      </c>
      <c r="I40" s="90"/>
      <c r="J40" s="90"/>
      <c r="K40" s="90"/>
      <c r="L40" s="90"/>
      <c r="M40" s="90"/>
      <c r="N40" s="92"/>
      <c r="O40" s="90"/>
      <c r="P40" s="90"/>
      <c r="Q40" s="90"/>
      <c r="R40" s="90"/>
      <c r="S40" s="90"/>
      <c r="T40" s="90"/>
      <c r="U40" s="90"/>
      <c r="V40" s="90"/>
    </row>
    <row r="41" spans="1:22" s="112" customFormat="1" ht="138.75" customHeight="1">
      <c r="A41" s="117">
        <v>46</v>
      </c>
      <c r="B41" s="108" t="s">
        <v>251</v>
      </c>
      <c r="C41" s="109" t="s">
        <v>252</v>
      </c>
      <c r="D41" s="107" t="s">
        <v>253</v>
      </c>
      <c r="E41" s="107" t="s">
        <v>71</v>
      </c>
      <c r="F41" s="110" t="s">
        <v>254</v>
      </c>
      <c r="G41" s="110" t="s">
        <v>255</v>
      </c>
      <c r="H41" s="114" t="s">
        <v>256</v>
      </c>
      <c r="I41" s="107"/>
      <c r="J41" s="107"/>
      <c r="K41" s="107"/>
      <c r="L41" s="107"/>
      <c r="M41" s="107"/>
      <c r="N41" s="107"/>
      <c r="O41" s="107"/>
      <c r="P41" s="107"/>
      <c r="Q41" s="107"/>
      <c r="R41" s="107"/>
      <c r="S41" s="107"/>
      <c r="T41" s="107"/>
      <c r="U41" s="107"/>
      <c r="V41" s="107"/>
    </row>
    <row r="42" spans="1:22" s="96" customFormat="1" ht="138.75" customHeight="1">
      <c r="A42" s="119">
        <v>47</v>
      </c>
      <c r="B42" s="91" t="s">
        <v>150</v>
      </c>
      <c r="C42" s="92" t="s">
        <v>257</v>
      </c>
      <c r="D42" s="90" t="s">
        <v>258</v>
      </c>
      <c r="E42" s="90" t="s">
        <v>71</v>
      </c>
      <c r="F42" s="94" t="s">
        <v>259</v>
      </c>
      <c r="G42" s="94" t="s">
        <v>260</v>
      </c>
      <c r="H42" s="92"/>
      <c r="I42" s="90"/>
      <c r="J42" s="90"/>
      <c r="K42" s="90"/>
      <c r="L42" s="90"/>
      <c r="M42" s="90"/>
      <c r="N42" s="90"/>
      <c r="O42" s="90"/>
      <c r="P42" s="90"/>
      <c r="Q42" s="90"/>
      <c r="R42" s="90"/>
      <c r="S42" s="90"/>
      <c r="T42" s="90"/>
      <c r="U42" s="90"/>
      <c r="V42" s="90"/>
    </row>
    <row r="43" spans="1:22" s="96" customFormat="1" ht="138.75" customHeight="1">
      <c r="A43" s="119">
        <v>48</v>
      </c>
      <c r="B43" s="91" t="s">
        <v>99</v>
      </c>
      <c r="C43" s="92" t="s">
        <v>261</v>
      </c>
      <c r="D43" s="90" t="s">
        <v>262</v>
      </c>
      <c r="E43" s="90" t="s">
        <v>71</v>
      </c>
      <c r="F43" s="94" t="s">
        <v>263</v>
      </c>
      <c r="G43" s="94" t="s">
        <v>264</v>
      </c>
      <c r="H43" s="92"/>
      <c r="I43" s="90"/>
      <c r="J43" s="90"/>
      <c r="K43" s="90"/>
      <c r="L43" s="90"/>
      <c r="M43" s="90"/>
      <c r="N43" s="90"/>
      <c r="O43" s="90"/>
      <c r="P43" s="90"/>
      <c r="Q43" s="90"/>
      <c r="R43" s="90"/>
      <c r="S43" s="90"/>
      <c r="T43" s="90"/>
      <c r="U43" s="90"/>
      <c r="V43" s="90"/>
    </row>
    <row r="44" spans="1:22" s="96" customFormat="1" ht="138.75" customHeight="1">
      <c r="A44" s="119">
        <v>49</v>
      </c>
      <c r="B44" s="91" t="s">
        <v>150</v>
      </c>
      <c r="C44" s="92" t="s">
        <v>265</v>
      </c>
      <c r="D44" s="90" t="s">
        <v>266</v>
      </c>
      <c r="E44" s="90" t="s">
        <v>71</v>
      </c>
      <c r="F44" s="94" t="s">
        <v>267</v>
      </c>
      <c r="G44" s="94" t="s">
        <v>268</v>
      </c>
      <c r="H44" s="92" t="s">
        <v>269</v>
      </c>
      <c r="I44" s="90"/>
      <c r="J44" s="90"/>
      <c r="K44" s="90"/>
      <c r="L44" s="90"/>
      <c r="M44" s="90"/>
      <c r="N44" s="90"/>
      <c r="O44" s="90"/>
      <c r="P44" s="90"/>
      <c r="Q44" s="90"/>
      <c r="R44" s="90"/>
      <c r="S44" s="90"/>
      <c r="T44" s="90"/>
      <c r="U44" s="90"/>
      <c r="V44" s="90"/>
    </row>
    <row r="45" spans="1:22" s="96" customFormat="1" ht="138.75" customHeight="1">
      <c r="A45" s="119">
        <v>51</v>
      </c>
      <c r="B45" s="91" t="s">
        <v>68</v>
      </c>
      <c r="C45" s="92" t="s">
        <v>270</v>
      </c>
      <c r="D45" s="90" t="s">
        <v>271</v>
      </c>
      <c r="E45" s="90" t="s">
        <v>71</v>
      </c>
      <c r="F45" s="94" t="s">
        <v>272</v>
      </c>
      <c r="G45" s="94" t="s">
        <v>273</v>
      </c>
      <c r="H45" s="95" t="s">
        <v>274</v>
      </c>
      <c r="I45" s="90"/>
      <c r="J45" s="90"/>
      <c r="K45" s="90"/>
      <c r="L45" s="90"/>
      <c r="M45" s="90"/>
      <c r="N45" s="90"/>
      <c r="O45" s="90"/>
      <c r="P45" s="90"/>
      <c r="Q45" s="90"/>
      <c r="R45" s="90"/>
      <c r="S45" s="90"/>
      <c r="T45" s="90"/>
      <c r="U45" s="90"/>
      <c r="V45" s="90"/>
    </row>
    <row r="46" spans="1:22" s="96" customFormat="1" ht="138.75" customHeight="1">
      <c r="A46" s="119">
        <v>53</v>
      </c>
      <c r="B46" s="91" t="s">
        <v>99</v>
      </c>
      <c r="C46" s="92" t="s">
        <v>275</v>
      </c>
      <c r="D46" s="90" t="s">
        <v>276</v>
      </c>
      <c r="E46" s="90" t="s">
        <v>71</v>
      </c>
      <c r="F46" s="94" t="s">
        <v>277</v>
      </c>
      <c r="G46" s="94" t="s">
        <v>278</v>
      </c>
      <c r="H46" s="92" t="s">
        <v>279</v>
      </c>
      <c r="I46" s="90"/>
      <c r="J46" s="90"/>
      <c r="K46" s="90"/>
      <c r="L46" s="90"/>
      <c r="M46" s="90"/>
      <c r="N46" s="90"/>
      <c r="O46" s="90"/>
      <c r="P46" s="90"/>
      <c r="Q46" s="90"/>
      <c r="R46" s="90"/>
      <c r="S46" s="90"/>
      <c r="T46" s="90"/>
      <c r="U46" s="90"/>
      <c r="V46" s="90"/>
    </row>
    <row r="47" spans="1:22" s="96" customFormat="1" ht="138.75" customHeight="1">
      <c r="A47" s="119">
        <v>54</v>
      </c>
      <c r="B47" s="91" t="s">
        <v>68</v>
      </c>
      <c r="C47" s="92" t="s">
        <v>280</v>
      </c>
      <c r="D47" s="90" t="s">
        <v>281</v>
      </c>
      <c r="E47" s="90" t="s">
        <v>71</v>
      </c>
      <c r="F47" s="94" t="s">
        <v>282</v>
      </c>
      <c r="G47" s="94" t="s">
        <v>283</v>
      </c>
      <c r="H47" s="92"/>
      <c r="I47" s="90"/>
      <c r="J47" s="90"/>
      <c r="K47" s="90"/>
      <c r="L47" s="90"/>
      <c r="M47" s="90"/>
      <c r="N47" s="90"/>
      <c r="O47" s="90"/>
      <c r="P47" s="90"/>
      <c r="Q47" s="90"/>
      <c r="R47" s="90"/>
      <c r="S47" s="90"/>
      <c r="T47" s="90"/>
      <c r="U47" s="90"/>
      <c r="V47" s="90"/>
    </row>
    <row r="48" spans="1:22" s="96" customFormat="1" ht="138.75" customHeight="1">
      <c r="A48" s="119">
        <v>56</v>
      </c>
      <c r="B48" s="91" t="s">
        <v>85</v>
      </c>
      <c r="C48" s="92" t="s">
        <v>284</v>
      </c>
      <c r="D48" s="90" t="s">
        <v>285</v>
      </c>
      <c r="E48" s="90" t="s">
        <v>71</v>
      </c>
      <c r="F48" s="94" t="s">
        <v>286</v>
      </c>
      <c r="G48" s="94" t="s">
        <v>287</v>
      </c>
      <c r="H48" s="92" t="s">
        <v>288</v>
      </c>
      <c r="I48" s="90"/>
      <c r="J48" s="90"/>
      <c r="K48" s="90"/>
      <c r="L48" s="90"/>
      <c r="M48" s="90"/>
      <c r="N48" s="90"/>
      <c r="O48" s="90"/>
      <c r="P48" s="90"/>
      <c r="Q48" s="90"/>
      <c r="R48" s="90"/>
      <c r="S48" s="90"/>
      <c r="T48" s="90"/>
      <c r="U48" s="90"/>
      <c r="V48" s="90"/>
    </row>
    <row r="49" spans="1:22" s="105" customFormat="1" ht="138.75" customHeight="1">
      <c r="A49" s="118">
        <v>57</v>
      </c>
      <c r="B49" s="101" t="s">
        <v>99</v>
      </c>
      <c r="C49" s="102" t="s">
        <v>289</v>
      </c>
      <c r="D49" s="100" t="s">
        <v>290</v>
      </c>
      <c r="E49" s="100"/>
      <c r="F49" s="103" t="s">
        <v>291</v>
      </c>
      <c r="G49" s="103"/>
      <c r="H49" s="104"/>
      <c r="I49" s="100"/>
      <c r="J49" s="100"/>
      <c r="K49" s="100"/>
      <c r="L49" s="100"/>
      <c r="M49" s="100"/>
      <c r="N49" s="100"/>
      <c r="O49" s="100"/>
      <c r="P49" s="100"/>
      <c r="Q49" s="100"/>
      <c r="R49" s="100"/>
      <c r="S49" s="100"/>
      <c r="T49" s="100"/>
      <c r="U49" s="100"/>
      <c r="V49" s="100"/>
    </row>
    <row r="50" spans="1:22" s="105" customFormat="1" ht="138.75" customHeight="1">
      <c r="A50" s="118">
        <v>58</v>
      </c>
      <c r="B50" s="101" t="s">
        <v>292</v>
      </c>
      <c r="C50" s="102" t="s">
        <v>293</v>
      </c>
      <c r="D50" s="100" t="s">
        <v>294</v>
      </c>
      <c r="E50" s="100" t="s">
        <v>71</v>
      </c>
      <c r="F50" s="103" t="s">
        <v>295</v>
      </c>
      <c r="G50" s="103"/>
      <c r="H50" s="104" t="s">
        <v>296</v>
      </c>
      <c r="I50" s="100"/>
      <c r="J50" s="100"/>
      <c r="K50" s="100"/>
      <c r="L50" s="100"/>
      <c r="M50" s="100"/>
      <c r="N50" s="100"/>
      <c r="O50" s="100"/>
      <c r="P50" s="100"/>
      <c r="Q50" s="100"/>
      <c r="R50" s="100"/>
      <c r="S50" s="100"/>
      <c r="T50" s="100"/>
      <c r="U50" s="100"/>
      <c r="V50" s="100"/>
    </row>
    <row r="51" spans="1:22" s="96" customFormat="1" ht="138.75" customHeight="1">
      <c r="A51" s="119">
        <v>59</v>
      </c>
      <c r="B51" s="91" t="s">
        <v>297</v>
      </c>
      <c r="C51" s="92" t="s">
        <v>298</v>
      </c>
      <c r="D51" s="90" t="s">
        <v>299</v>
      </c>
      <c r="E51" s="90" t="s">
        <v>71</v>
      </c>
      <c r="F51" s="99" t="s">
        <v>300</v>
      </c>
      <c r="G51" s="93" t="s">
        <v>301</v>
      </c>
      <c r="H51" s="92"/>
      <c r="I51" s="90"/>
      <c r="J51" s="90"/>
      <c r="K51" s="90"/>
      <c r="L51" s="90"/>
      <c r="M51" s="90"/>
      <c r="N51" s="90"/>
      <c r="O51" s="90"/>
      <c r="P51" s="90"/>
      <c r="Q51" s="90"/>
      <c r="R51" s="90"/>
      <c r="S51" s="90"/>
      <c r="T51" s="90"/>
      <c r="U51" s="90"/>
      <c r="V51" s="90"/>
    </row>
    <row r="52" spans="1:22" s="105" customFormat="1" ht="138.75" customHeight="1">
      <c r="A52" s="118">
        <v>60</v>
      </c>
      <c r="B52" s="101" t="s">
        <v>99</v>
      </c>
      <c r="C52" s="102" t="s">
        <v>302</v>
      </c>
      <c r="D52" s="100" t="s">
        <v>303</v>
      </c>
      <c r="E52" s="100" t="s">
        <v>71</v>
      </c>
      <c r="F52" s="103" t="s">
        <v>304</v>
      </c>
      <c r="G52" s="103" t="s">
        <v>305</v>
      </c>
      <c r="H52" s="104" t="s">
        <v>306</v>
      </c>
      <c r="I52" s="100"/>
      <c r="J52" s="100"/>
      <c r="K52" s="100"/>
      <c r="L52" s="100"/>
      <c r="M52" s="100"/>
      <c r="N52" s="100"/>
      <c r="O52" s="100"/>
      <c r="P52" s="100"/>
      <c r="Q52" s="100"/>
      <c r="R52" s="100"/>
      <c r="S52" s="100"/>
      <c r="T52" s="100"/>
      <c r="U52" s="100"/>
      <c r="V52" s="100"/>
    </row>
    <row r="53" spans="1:22" ht="138.75" customHeight="1">
      <c r="A53" s="120"/>
      <c r="B53" s="80"/>
      <c r="C53" s="81"/>
      <c r="D53" s="79"/>
      <c r="E53" s="79"/>
      <c r="F53" s="84"/>
      <c r="G53" s="83"/>
      <c r="H53" s="81"/>
    </row>
    <row r="54" spans="1:22" ht="138.75" customHeight="1">
      <c r="A54" s="120"/>
      <c r="B54" s="80"/>
      <c r="C54" s="81"/>
      <c r="D54" s="79"/>
      <c r="E54" s="79"/>
      <c r="F54" s="84"/>
      <c r="G54" s="83"/>
      <c r="H54" s="81"/>
    </row>
    <row r="55" spans="1:22" ht="138.75" customHeight="1">
      <c r="A55" s="120"/>
      <c r="B55" s="80"/>
      <c r="C55" s="81"/>
      <c r="D55" s="79"/>
      <c r="E55" s="79"/>
      <c r="F55" s="84"/>
      <c r="G55" s="83"/>
      <c r="H55" s="81"/>
    </row>
    <row r="56" spans="1:22" ht="138.75" customHeight="1">
      <c r="A56" s="120"/>
      <c r="B56" s="80"/>
      <c r="C56" s="81"/>
      <c r="D56" s="79"/>
      <c r="E56" s="79"/>
      <c r="F56" s="84"/>
      <c r="G56" s="83"/>
      <c r="H56" s="81"/>
    </row>
    <row r="57" spans="1:22" ht="138.75" customHeight="1">
      <c r="A57" s="120"/>
      <c r="B57" s="80"/>
      <c r="C57" s="81"/>
      <c r="D57" s="79"/>
      <c r="E57" s="79"/>
      <c r="F57" s="84"/>
      <c r="G57" s="83"/>
      <c r="H57" s="81"/>
    </row>
    <row r="58" spans="1:22" ht="138.75" customHeight="1">
      <c r="A58" s="120"/>
      <c r="B58" s="80"/>
      <c r="C58" s="81"/>
      <c r="D58" s="79"/>
      <c r="E58" s="79"/>
      <c r="F58" s="84"/>
      <c r="G58" s="83"/>
      <c r="H58" s="81"/>
    </row>
    <row r="59" spans="1:22" ht="138.75" customHeight="1">
      <c r="A59" s="120"/>
      <c r="B59" s="80"/>
      <c r="C59" s="81"/>
      <c r="D59" s="79"/>
      <c r="E59" s="79"/>
      <c r="F59" s="84"/>
      <c r="G59" s="83"/>
      <c r="H59" s="81"/>
    </row>
    <row r="60" spans="1:22" ht="138.75" customHeight="1">
      <c r="A60" s="120"/>
      <c r="B60" s="80"/>
      <c r="C60" s="81"/>
      <c r="D60" s="79"/>
      <c r="E60" s="79"/>
      <c r="F60" s="84"/>
      <c r="G60" s="83"/>
      <c r="H60" s="81"/>
    </row>
    <row r="61" spans="1:22" ht="138.75" customHeight="1">
      <c r="A61" s="120"/>
      <c r="B61" s="80"/>
      <c r="C61" s="81"/>
      <c r="D61" s="79"/>
      <c r="E61" s="79"/>
      <c r="F61" s="84"/>
      <c r="G61" s="83"/>
      <c r="H61" s="81"/>
    </row>
    <row r="62" spans="1:22" ht="138.75" customHeight="1">
      <c r="A62" s="120"/>
      <c r="B62" s="80"/>
      <c r="C62" s="81"/>
      <c r="D62" s="79"/>
      <c r="E62" s="79"/>
      <c r="F62" s="84"/>
      <c r="G62" s="83"/>
      <c r="H62" s="81"/>
    </row>
    <row r="63" spans="1:22" ht="138.75" customHeight="1">
      <c r="A63" s="120"/>
      <c r="B63" s="80"/>
      <c r="C63" s="81"/>
      <c r="D63" s="79"/>
      <c r="E63" s="79"/>
      <c r="F63" s="84"/>
      <c r="G63" s="83"/>
      <c r="H63" s="81"/>
    </row>
    <row r="64" spans="1:22" ht="138.75" customHeight="1">
      <c r="A64" s="120"/>
      <c r="B64" s="80"/>
      <c r="C64" s="81"/>
      <c r="D64" s="79"/>
      <c r="E64" s="79"/>
      <c r="F64" s="84"/>
      <c r="G64" s="83"/>
      <c r="H64" s="81"/>
    </row>
    <row r="65" spans="1:8" ht="138.75" customHeight="1">
      <c r="A65" s="120"/>
      <c r="B65" s="80"/>
      <c r="C65" s="81"/>
      <c r="D65" s="79"/>
      <c r="E65" s="79"/>
      <c r="F65" s="84"/>
      <c r="G65" s="83"/>
      <c r="H65" s="81"/>
    </row>
    <row r="66" spans="1:8" ht="138.75" customHeight="1">
      <c r="A66" s="120"/>
      <c r="B66" s="80"/>
      <c r="C66" s="81"/>
      <c r="D66" s="79"/>
      <c r="E66" s="79"/>
      <c r="F66" s="84"/>
      <c r="G66" s="83"/>
      <c r="H66" s="81"/>
    </row>
    <row r="67" spans="1:8" ht="138.75" customHeight="1">
      <c r="A67" s="120"/>
      <c r="B67" s="80"/>
      <c r="C67" s="81"/>
      <c r="D67" s="79"/>
      <c r="E67" s="79"/>
      <c r="F67" s="84"/>
      <c r="G67" s="83"/>
      <c r="H67" s="81"/>
    </row>
    <row r="68" spans="1:8" ht="138.75" customHeight="1">
      <c r="A68" s="120"/>
      <c r="B68" s="80"/>
      <c r="C68" s="81"/>
      <c r="D68" s="79"/>
      <c r="E68" s="79"/>
      <c r="F68" s="84"/>
      <c r="G68" s="83"/>
      <c r="H68" s="81"/>
    </row>
    <row r="69" spans="1:8" ht="138.75" customHeight="1">
      <c r="A69" s="120"/>
      <c r="B69" s="80"/>
      <c r="C69" s="81"/>
      <c r="D69" s="79"/>
      <c r="E69" s="79"/>
      <c r="F69" s="84"/>
      <c r="G69" s="83"/>
      <c r="H69" s="81"/>
    </row>
    <row r="70" spans="1:8" ht="138.75" customHeight="1">
      <c r="A70" s="120"/>
      <c r="B70" s="80"/>
      <c r="C70" s="81"/>
      <c r="D70" s="79"/>
      <c r="E70" s="79"/>
      <c r="F70" s="84"/>
      <c r="G70" s="83"/>
      <c r="H70" s="81"/>
    </row>
    <row r="71" spans="1:8" ht="138.75" customHeight="1">
      <c r="A71" s="120"/>
      <c r="B71" s="80"/>
      <c r="C71" s="81"/>
      <c r="D71" s="79"/>
      <c r="E71" s="79"/>
      <c r="F71" s="84"/>
      <c r="G71" s="83"/>
      <c r="H71" s="81"/>
    </row>
    <row r="72" spans="1:8" ht="138.75" customHeight="1">
      <c r="A72" s="120"/>
      <c r="B72" s="80"/>
      <c r="C72" s="81"/>
      <c r="D72" s="79"/>
      <c r="E72" s="79"/>
      <c r="F72" s="84"/>
      <c r="G72" s="83"/>
      <c r="H72" s="81"/>
    </row>
    <row r="73" spans="1:8" ht="138.75" customHeight="1">
      <c r="A73" s="120"/>
      <c r="B73" s="80"/>
      <c r="C73" s="81"/>
      <c r="D73" s="79"/>
      <c r="E73" s="79"/>
      <c r="F73" s="84"/>
      <c r="G73" s="83"/>
      <c r="H73" s="81"/>
    </row>
    <row r="74" spans="1:8" ht="138.75" customHeight="1">
      <c r="A74" s="120"/>
      <c r="B74" s="80"/>
      <c r="C74" s="81"/>
      <c r="D74" s="79"/>
      <c r="E74" s="79"/>
      <c r="F74" s="84"/>
      <c r="G74" s="83"/>
      <c r="H74" s="81"/>
    </row>
    <row r="75" spans="1:8" ht="138.75" customHeight="1">
      <c r="A75" s="120"/>
      <c r="B75" s="80"/>
      <c r="C75" s="81"/>
      <c r="D75" s="79"/>
      <c r="E75" s="79"/>
      <c r="F75" s="84"/>
      <c r="G75" s="83"/>
      <c r="H75" s="81"/>
    </row>
    <row r="76" spans="1:8" ht="138.75" customHeight="1">
      <c r="A76" s="120"/>
      <c r="B76" s="80"/>
      <c r="C76" s="81"/>
      <c r="D76" s="79"/>
      <c r="E76" s="79"/>
      <c r="F76" s="84"/>
      <c r="G76" s="83"/>
      <c r="H76" s="81"/>
    </row>
    <row r="77" spans="1:8" ht="138.75" customHeight="1">
      <c r="A77" s="120"/>
      <c r="B77" s="80"/>
      <c r="C77" s="81"/>
      <c r="D77" s="79"/>
      <c r="E77" s="79"/>
      <c r="F77" s="84"/>
      <c r="G77" s="83"/>
      <c r="H77" s="81"/>
    </row>
    <row r="78" spans="1:8" ht="138.75" customHeight="1">
      <c r="A78" s="120"/>
      <c r="B78" s="80"/>
      <c r="C78" s="81"/>
      <c r="D78" s="79"/>
      <c r="E78" s="79"/>
      <c r="F78" s="84"/>
      <c r="G78" s="83"/>
      <c r="H78" s="81"/>
    </row>
    <row r="79" spans="1:8" ht="138.75" customHeight="1">
      <c r="A79" s="120"/>
      <c r="B79" s="80"/>
      <c r="C79" s="81"/>
      <c r="D79" s="79"/>
      <c r="E79" s="79"/>
      <c r="F79" s="84"/>
      <c r="G79" s="83"/>
      <c r="H79" s="81"/>
    </row>
    <row r="80" spans="1:8" ht="138.75" customHeight="1">
      <c r="A80" s="120"/>
      <c r="B80" s="80"/>
      <c r="C80" s="81"/>
      <c r="D80" s="79"/>
      <c r="E80" s="79"/>
      <c r="F80" s="84"/>
      <c r="G80" s="83"/>
      <c r="H80" s="81"/>
    </row>
    <row r="81" spans="1:8" ht="138.75" customHeight="1">
      <c r="A81" s="120"/>
      <c r="B81" s="80"/>
      <c r="C81" s="81"/>
      <c r="D81" s="79"/>
      <c r="E81" s="79"/>
      <c r="F81" s="84"/>
      <c r="G81" s="83"/>
      <c r="H81" s="81"/>
    </row>
    <row r="82" spans="1:8" ht="138.75" customHeight="1">
      <c r="A82" s="120"/>
      <c r="B82" s="80"/>
      <c r="C82" s="81"/>
      <c r="D82" s="79"/>
      <c r="E82" s="79"/>
      <c r="F82" s="84"/>
      <c r="G82" s="83"/>
      <c r="H82" s="81"/>
    </row>
    <row r="83" spans="1:8" ht="138.75" customHeight="1">
      <c r="A83" s="120"/>
      <c r="B83" s="80"/>
      <c r="C83" s="81"/>
      <c r="D83" s="79"/>
      <c r="E83" s="79"/>
      <c r="F83" s="84"/>
      <c r="G83" s="83"/>
      <c r="H83" s="81"/>
    </row>
    <row r="84" spans="1:8" ht="138.75" customHeight="1">
      <c r="A84" s="120"/>
      <c r="B84" s="80"/>
      <c r="C84" s="81"/>
      <c r="D84" s="79"/>
      <c r="E84" s="79"/>
      <c r="F84" s="84"/>
      <c r="G84" s="83"/>
      <c r="H84" s="81"/>
    </row>
    <row r="85" spans="1:8" ht="138.75" customHeight="1">
      <c r="A85" s="120"/>
      <c r="B85" s="80"/>
      <c r="C85" s="81"/>
      <c r="D85" s="79"/>
      <c r="E85" s="79"/>
      <c r="F85" s="84"/>
      <c r="G85" s="83"/>
      <c r="H85" s="81"/>
    </row>
    <row r="86" spans="1:8" ht="138.75" customHeight="1">
      <c r="A86" s="120"/>
      <c r="B86" s="80"/>
      <c r="C86" s="81"/>
      <c r="D86" s="79"/>
      <c r="E86" s="79"/>
      <c r="F86" s="84"/>
      <c r="G86" s="83"/>
      <c r="H86" s="81"/>
    </row>
    <row r="87" spans="1:8" ht="138.75" customHeight="1">
      <c r="A87" s="120"/>
      <c r="B87" s="80"/>
      <c r="C87" s="81"/>
      <c r="D87" s="79"/>
      <c r="E87" s="79"/>
      <c r="F87" s="84"/>
      <c r="G87" s="83"/>
      <c r="H87" s="81"/>
    </row>
    <row r="88" spans="1:8" ht="138.75" customHeight="1">
      <c r="A88" s="120"/>
      <c r="B88" s="80"/>
      <c r="C88" s="81"/>
      <c r="D88" s="79"/>
      <c r="E88" s="79"/>
      <c r="F88" s="84"/>
      <c r="G88" s="83"/>
      <c r="H88" s="81"/>
    </row>
    <row r="89" spans="1:8" ht="138.75" customHeight="1">
      <c r="A89" s="120"/>
      <c r="B89" s="80"/>
      <c r="C89" s="81"/>
      <c r="D89" s="79"/>
      <c r="E89" s="79"/>
      <c r="F89" s="84"/>
      <c r="G89" s="83"/>
      <c r="H89" s="81"/>
    </row>
    <row r="90" spans="1:8" ht="138.75" customHeight="1">
      <c r="A90" s="120"/>
      <c r="B90" s="80"/>
      <c r="C90" s="81"/>
      <c r="D90" s="79"/>
      <c r="E90" s="79"/>
      <c r="F90" s="84"/>
      <c r="G90" s="83"/>
      <c r="H90" s="81"/>
    </row>
    <row r="91" spans="1:8" ht="138.75" customHeight="1">
      <c r="A91" s="120"/>
      <c r="B91" s="80"/>
      <c r="C91" s="81"/>
      <c r="D91" s="79"/>
      <c r="E91" s="79"/>
      <c r="F91" s="84"/>
      <c r="G91" s="83"/>
      <c r="H91" s="81"/>
    </row>
    <row r="92" spans="1:8" ht="138.75" customHeight="1">
      <c r="A92" s="120"/>
      <c r="B92" s="80"/>
      <c r="C92" s="81"/>
      <c r="D92" s="79"/>
      <c r="E92" s="79"/>
      <c r="F92" s="84"/>
      <c r="G92" s="83"/>
      <c r="H92" s="81"/>
    </row>
    <row r="93" spans="1:8" ht="138.75" customHeight="1">
      <c r="A93" s="120"/>
      <c r="B93" s="80"/>
      <c r="C93" s="81"/>
      <c r="D93" s="79"/>
      <c r="E93" s="79"/>
      <c r="F93" s="84"/>
      <c r="G93" s="83"/>
      <c r="H93" s="81"/>
    </row>
    <row r="94" spans="1:8" ht="138.75" customHeight="1">
      <c r="A94" s="120"/>
      <c r="B94" s="80"/>
      <c r="C94" s="81"/>
      <c r="D94" s="79"/>
      <c r="E94" s="79"/>
      <c r="F94" s="84"/>
      <c r="G94" s="83"/>
      <c r="H94" s="81"/>
    </row>
    <row r="95" spans="1:8" ht="138.75" customHeight="1">
      <c r="A95" s="120"/>
      <c r="B95" s="80"/>
      <c r="C95" s="81"/>
      <c r="D95" s="79"/>
      <c r="E95" s="79"/>
      <c r="F95" s="84"/>
      <c r="G95" s="83"/>
      <c r="H95" s="81"/>
    </row>
    <row r="96" spans="1:8" ht="138.75" customHeight="1">
      <c r="A96" s="120"/>
      <c r="B96" s="80"/>
      <c r="C96" s="81"/>
      <c r="D96" s="79"/>
      <c r="E96" s="79"/>
      <c r="F96" s="84"/>
      <c r="G96" s="83"/>
      <c r="H96" s="81"/>
    </row>
    <row r="97" spans="1:8" ht="138.75" customHeight="1">
      <c r="A97" s="120"/>
      <c r="B97" s="80"/>
      <c r="C97" s="81"/>
      <c r="D97" s="79"/>
      <c r="E97" s="79"/>
      <c r="F97" s="84"/>
      <c r="G97" s="83"/>
      <c r="H97" s="81"/>
    </row>
    <row r="98" spans="1:8" ht="138.75" customHeight="1">
      <c r="A98" s="120"/>
      <c r="B98" s="80"/>
      <c r="C98" s="81"/>
      <c r="D98" s="79"/>
      <c r="E98" s="79"/>
      <c r="F98" s="84"/>
      <c r="G98" s="83"/>
      <c r="H98" s="81"/>
    </row>
    <row r="99" spans="1:8" ht="138.75" customHeight="1">
      <c r="A99" s="120"/>
      <c r="B99" s="80"/>
      <c r="C99" s="81"/>
      <c r="D99" s="79"/>
      <c r="E99" s="79"/>
      <c r="F99" s="84"/>
      <c r="G99" s="83"/>
      <c r="H99" s="81"/>
    </row>
    <row r="100" spans="1:8" ht="138.75" customHeight="1">
      <c r="A100" s="120"/>
      <c r="B100" s="80"/>
      <c r="C100" s="81"/>
      <c r="D100" s="79"/>
      <c r="E100" s="79"/>
      <c r="F100" s="84"/>
      <c r="G100" s="83"/>
      <c r="H100" s="81"/>
    </row>
    <row r="101" spans="1:8" ht="138.75" customHeight="1">
      <c r="A101" s="120"/>
      <c r="B101" s="80"/>
      <c r="C101" s="81"/>
      <c r="D101" s="79"/>
      <c r="E101" s="79"/>
      <c r="F101" s="84"/>
      <c r="G101" s="83"/>
      <c r="H101" s="81"/>
    </row>
    <row r="102" spans="1:8" ht="138.75" customHeight="1">
      <c r="A102" s="120"/>
      <c r="B102" s="80"/>
      <c r="C102" s="81"/>
      <c r="D102" s="79"/>
      <c r="E102" s="79"/>
      <c r="F102" s="84"/>
      <c r="G102" s="83"/>
      <c r="H102" s="81"/>
    </row>
    <row r="103" spans="1:8" ht="138.75" customHeight="1">
      <c r="A103" s="120"/>
      <c r="B103" s="80"/>
      <c r="C103" s="81"/>
      <c r="D103" s="79"/>
      <c r="E103" s="79"/>
      <c r="F103" s="84"/>
      <c r="G103" s="83"/>
      <c r="H103" s="81"/>
    </row>
    <row r="104" spans="1:8" ht="138.75" customHeight="1">
      <c r="A104" s="120"/>
      <c r="B104" s="80"/>
      <c r="C104" s="81"/>
      <c r="D104" s="79"/>
      <c r="E104" s="79"/>
      <c r="F104" s="84"/>
      <c r="G104" s="83"/>
      <c r="H104" s="81"/>
    </row>
    <row r="105" spans="1:8" ht="138.75" customHeight="1">
      <c r="A105" s="120"/>
      <c r="B105" s="80"/>
      <c r="C105" s="81"/>
      <c r="D105" s="79"/>
      <c r="E105" s="79"/>
      <c r="F105" s="84"/>
      <c r="G105" s="83"/>
      <c r="H105" s="81"/>
    </row>
    <row r="106" spans="1:8" ht="138.75" customHeight="1">
      <c r="A106" s="120"/>
      <c r="B106" s="80"/>
      <c r="C106" s="81"/>
      <c r="D106" s="79"/>
      <c r="E106" s="79"/>
      <c r="F106" s="84"/>
      <c r="G106" s="83"/>
      <c r="H106" s="81"/>
    </row>
    <row r="107" spans="1:8" ht="138.75" customHeight="1">
      <c r="A107" s="120"/>
      <c r="B107" s="80"/>
      <c r="C107" s="81"/>
      <c r="D107" s="79"/>
      <c r="E107" s="79"/>
      <c r="F107" s="84"/>
      <c r="G107" s="83"/>
      <c r="H107" s="81"/>
    </row>
    <row r="108" spans="1:8" ht="138.75" customHeight="1">
      <c r="A108" s="120"/>
      <c r="B108" s="80"/>
      <c r="C108" s="81"/>
      <c r="D108" s="79"/>
      <c r="E108" s="79"/>
      <c r="F108" s="84"/>
      <c r="G108" s="83"/>
      <c r="H108" s="81"/>
    </row>
    <row r="109" spans="1:8" ht="138.75" customHeight="1">
      <c r="A109" s="120"/>
      <c r="B109" s="80"/>
      <c r="C109" s="81"/>
      <c r="D109" s="79"/>
      <c r="E109" s="79"/>
      <c r="F109" s="84"/>
      <c r="G109" s="83"/>
      <c r="H109" s="81"/>
    </row>
    <row r="110" spans="1:8" ht="138.75" customHeight="1">
      <c r="A110" s="120"/>
      <c r="B110" s="80"/>
      <c r="C110" s="81"/>
      <c r="D110" s="79"/>
      <c r="E110" s="79"/>
      <c r="F110" s="84"/>
      <c r="G110" s="83"/>
      <c r="H110" s="81"/>
    </row>
    <row r="111" spans="1:8" ht="138.75" customHeight="1">
      <c r="A111" s="120"/>
      <c r="B111" s="80"/>
      <c r="C111" s="81"/>
      <c r="D111" s="79"/>
      <c r="E111" s="79"/>
      <c r="F111" s="84"/>
      <c r="G111" s="83"/>
      <c r="H111" s="81"/>
    </row>
    <row r="112" spans="1:8" ht="138.75" customHeight="1">
      <c r="A112" s="120"/>
      <c r="B112" s="80"/>
      <c r="C112" s="81"/>
      <c r="D112" s="79"/>
      <c r="E112" s="79"/>
      <c r="F112" s="84"/>
      <c r="G112" s="83"/>
      <c r="H112" s="81"/>
    </row>
    <row r="113" spans="1:8" ht="138.75" customHeight="1">
      <c r="A113" s="120"/>
      <c r="B113" s="80"/>
      <c r="C113" s="81"/>
      <c r="D113" s="79"/>
      <c r="E113" s="79"/>
      <c r="F113" s="84"/>
      <c r="G113" s="83"/>
      <c r="H113" s="81"/>
    </row>
    <row r="114" spans="1:8" ht="138.75" customHeight="1">
      <c r="A114" s="120"/>
      <c r="B114" s="80"/>
      <c r="C114" s="81"/>
      <c r="D114" s="79"/>
      <c r="E114" s="79"/>
      <c r="F114" s="84"/>
      <c r="G114" s="83"/>
      <c r="H114" s="81"/>
    </row>
    <row r="115" spans="1:8" ht="138.75" customHeight="1">
      <c r="A115" s="120"/>
      <c r="B115" s="80"/>
      <c r="C115" s="81"/>
      <c r="D115" s="79"/>
      <c r="E115" s="79"/>
      <c r="F115" s="84"/>
      <c r="G115" s="83"/>
      <c r="H115" s="81"/>
    </row>
    <row r="116" spans="1:8" ht="138.75" customHeight="1">
      <c r="A116" s="120"/>
      <c r="B116" s="80"/>
      <c r="C116" s="81"/>
      <c r="D116" s="79"/>
      <c r="E116" s="79"/>
      <c r="F116" s="84"/>
      <c r="G116" s="83"/>
      <c r="H116" s="81"/>
    </row>
    <row r="117" spans="1:8" ht="138.75" customHeight="1">
      <c r="A117" s="120"/>
      <c r="B117" s="80"/>
      <c r="C117" s="81"/>
      <c r="D117" s="79"/>
      <c r="E117" s="79"/>
      <c r="F117" s="84"/>
      <c r="G117" s="83"/>
      <c r="H117" s="81"/>
    </row>
    <row r="118" spans="1:8" ht="138.75" customHeight="1">
      <c r="A118" s="120"/>
      <c r="B118" s="80"/>
      <c r="C118" s="81"/>
      <c r="D118" s="79"/>
      <c r="E118" s="79"/>
      <c r="F118" s="84"/>
      <c r="G118" s="83"/>
      <c r="H118" s="81"/>
    </row>
    <row r="119" spans="1:8" ht="138.75" customHeight="1">
      <c r="A119" s="120"/>
      <c r="B119" s="80"/>
      <c r="C119" s="81"/>
      <c r="D119" s="79"/>
      <c r="E119" s="79"/>
      <c r="F119" s="84"/>
      <c r="G119" s="83"/>
      <c r="H119" s="81"/>
    </row>
    <row r="120" spans="1:8" ht="138.75" customHeight="1">
      <c r="A120" s="120"/>
      <c r="B120" s="80"/>
      <c r="C120" s="81"/>
      <c r="D120" s="79"/>
      <c r="E120" s="79"/>
      <c r="F120" s="84"/>
      <c r="G120" s="83"/>
      <c r="H120" s="81"/>
    </row>
    <row r="121" spans="1:8" ht="138.75" customHeight="1">
      <c r="A121" s="120"/>
      <c r="B121" s="80"/>
      <c r="C121" s="81"/>
      <c r="D121" s="79"/>
      <c r="E121" s="79"/>
      <c r="F121" s="84"/>
      <c r="G121" s="83"/>
      <c r="H121" s="81"/>
    </row>
    <row r="122" spans="1:8" ht="138.75" customHeight="1">
      <c r="A122" s="120"/>
      <c r="B122" s="80"/>
      <c r="C122" s="81"/>
      <c r="D122" s="79"/>
      <c r="E122" s="79"/>
      <c r="F122" s="84"/>
      <c r="G122" s="83"/>
      <c r="H122" s="81"/>
    </row>
    <row r="123" spans="1:8" ht="138.75" customHeight="1">
      <c r="A123" s="120"/>
      <c r="B123" s="80"/>
      <c r="C123" s="81"/>
      <c r="D123" s="79"/>
      <c r="E123" s="79"/>
      <c r="F123" s="84"/>
      <c r="G123" s="83"/>
      <c r="H123" s="81"/>
    </row>
    <row r="124" spans="1:8" ht="138.75" customHeight="1">
      <c r="A124" s="120"/>
      <c r="B124" s="80"/>
      <c r="C124" s="81"/>
      <c r="D124" s="79"/>
      <c r="E124" s="79"/>
      <c r="F124" s="84"/>
      <c r="G124" s="83"/>
      <c r="H124" s="81"/>
    </row>
    <row r="125" spans="1:8" ht="138.75" customHeight="1">
      <c r="A125" s="120"/>
      <c r="B125" s="80"/>
      <c r="C125" s="81"/>
      <c r="D125" s="79"/>
      <c r="E125" s="79"/>
      <c r="F125" s="84"/>
      <c r="G125" s="83"/>
      <c r="H125" s="81"/>
    </row>
    <row r="126" spans="1:8" ht="138.75" customHeight="1">
      <c r="A126" s="120"/>
      <c r="B126" s="80"/>
      <c r="C126" s="81"/>
      <c r="D126" s="79"/>
      <c r="E126" s="79"/>
      <c r="F126" s="84"/>
      <c r="G126" s="83"/>
      <c r="H126" s="81"/>
    </row>
    <row r="127" spans="1:8" ht="138.75" customHeight="1">
      <c r="A127" s="120"/>
      <c r="B127" s="80"/>
      <c r="C127" s="81"/>
      <c r="D127" s="79"/>
      <c r="E127" s="79"/>
      <c r="F127" s="84"/>
      <c r="G127" s="83"/>
      <c r="H127" s="81"/>
    </row>
    <row r="128" spans="1:8" ht="138.75" customHeight="1">
      <c r="A128" s="120"/>
      <c r="B128" s="80"/>
      <c r="C128" s="81"/>
      <c r="D128" s="79"/>
      <c r="E128" s="79"/>
      <c r="F128" s="84"/>
      <c r="G128" s="83"/>
      <c r="H128" s="81"/>
    </row>
    <row r="129" spans="1:8" ht="138.75" customHeight="1">
      <c r="A129" s="120"/>
      <c r="B129" s="80"/>
      <c r="C129" s="81"/>
      <c r="D129" s="79"/>
      <c r="E129" s="79"/>
      <c r="F129" s="84"/>
      <c r="G129" s="83"/>
      <c r="H129" s="81"/>
    </row>
    <row r="130" spans="1:8" ht="138.75" customHeight="1">
      <c r="A130" s="120"/>
      <c r="B130" s="80"/>
      <c r="C130" s="81"/>
      <c r="D130" s="79"/>
      <c r="E130" s="79"/>
      <c r="F130" s="84"/>
      <c r="G130" s="83"/>
      <c r="H130" s="81"/>
    </row>
    <row r="131" spans="1:8" ht="138.75" customHeight="1">
      <c r="A131" s="120"/>
      <c r="B131" s="80"/>
      <c r="C131" s="81"/>
      <c r="D131" s="79"/>
      <c r="E131" s="79"/>
      <c r="F131" s="84"/>
      <c r="G131" s="83"/>
      <c r="H131" s="81"/>
    </row>
    <row r="132" spans="1:8" ht="138.75" customHeight="1">
      <c r="A132" s="120"/>
      <c r="B132" s="80"/>
      <c r="C132" s="81"/>
      <c r="D132" s="79"/>
      <c r="E132" s="79"/>
      <c r="F132" s="84"/>
      <c r="G132" s="83"/>
      <c r="H132" s="81"/>
    </row>
    <row r="133" spans="1:8" ht="138.75" customHeight="1">
      <c r="A133" s="120"/>
      <c r="B133" s="80"/>
      <c r="C133" s="81"/>
      <c r="D133" s="79"/>
      <c r="E133" s="79"/>
      <c r="F133" s="84"/>
      <c r="G133" s="83"/>
      <c r="H133" s="81"/>
    </row>
    <row r="134" spans="1:8" ht="138.75" customHeight="1">
      <c r="A134" s="120"/>
      <c r="B134" s="80"/>
      <c r="C134" s="81"/>
      <c r="D134" s="79"/>
      <c r="E134" s="79"/>
      <c r="F134" s="84"/>
      <c r="G134" s="83"/>
      <c r="H134" s="81"/>
    </row>
    <row r="135" spans="1:8" ht="138.75" customHeight="1">
      <c r="A135" s="120"/>
      <c r="B135" s="80"/>
      <c r="C135" s="81"/>
      <c r="D135" s="79"/>
      <c r="E135" s="79"/>
      <c r="F135" s="84"/>
      <c r="G135" s="83"/>
      <c r="H135" s="81"/>
    </row>
    <row r="136" spans="1:8" ht="138.75" customHeight="1">
      <c r="A136" s="120"/>
      <c r="B136" s="80"/>
      <c r="C136" s="81"/>
      <c r="D136" s="79"/>
      <c r="E136" s="79"/>
      <c r="F136" s="84"/>
      <c r="G136" s="83"/>
      <c r="H136" s="81"/>
    </row>
    <row r="137" spans="1:8" ht="138.75" customHeight="1">
      <c r="A137" s="120"/>
      <c r="B137" s="80"/>
      <c r="C137" s="81"/>
      <c r="D137" s="79"/>
      <c r="E137" s="79"/>
      <c r="F137" s="84"/>
      <c r="G137" s="83"/>
      <c r="H137" s="81"/>
    </row>
    <row r="138" spans="1:8" ht="138.75" customHeight="1">
      <c r="A138" s="120"/>
      <c r="B138" s="80"/>
      <c r="C138" s="81"/>
      <c r="D138" s="79"/>
      <c r="E138" s="79"/>
      <c r="F138" s="84"/>
      <c r="G138" s="83"/>
      <c r="H138" s="81"/>
    </row>
    <row r="139" spans="1:8" ht="138.75" customHeight="1">
      <c r="A139" s="120"/>
      <c r="B139" s="80"/>
      <c r="C139" s="81"/>
      <c r="D139" s="79"/>
      <c r="E139" s="79"/>
      <c r="F139" s="84"/>
      <c r="G139" s="83"/>
      <c r="H139" s="81"/>
    </row>
    <row r="140" spans="1:8" ht="138.75" customHeight="1">
      <c r="A140" s="120"/>
      <c r="B140" s="80"/>
      <c r="C140" s="81"/>
      <c r="D140" s="79"/>
      <c r="E140" s="79"/>
      <c r="F140" s="84"/>
      <c r="G140" s="83"/>
      <c r="H140" s="81"/>
    </row>
    <row r="141" spans="1:8" ht="138.75" customHeight="1">
      <c r="A141" s="120"/>
      <c r="B141" s="80"/>
      <c r="C141" s="81"/>
      <c r="D141" s="79"/>
      <c r="E141" s="79"/>
      <c r="F141" s="84"/>
      <c r="G141" s="83"/>
      <c r="H141" s="81"/>
    </row>
    <row r="142" spans="1:8" ht="138.75" customHeight="1">
      <c r="A142" s="120"/>
      <c r="B142" s="80"/>
      <c r="C142" s="81"/>
      <c r="D142" s="79"/>
      <c r="E142" s="79"/>
      <c r="F142" s="84"/>
      <c r="G142" s="83"/>
      <c r="H142" s="81"/>
    </row>
    <row r="143" spans="1:8" ht="138.75" customHeight="1">
      <c r="A143" s="120"/>
      <c r="B143" s="80"/>
      <c r="C143" s="81"/>
      <c r="D143" s="79"/>
      <c r="E143" s="79"/>
      <c r="F143" s="84"/>
      <c r="G143" s="83"/>
      <c r="H143" s="81"/>
    </row>
    <row r="144" spans="1:8" ht="138.75" customHeight="1">
      <c r="A144" s="120"/>
      <c r="B144" s="80"/>
      <c r="C144" s="81"/>
      <c r="D144" s="79"/>
      <c r="E144" s="79"/>
      <c r="F144" s="84"/>
      <c r="G144" s="83"/>
      <c r="H144" s="81"/>
    </row>
    <row r="145" spans="1:8" ht="138.75" customHeight="1">
      <c r="A145" s="120"/>
      <c r="B145" s="80"/>
      <c r="C145" s="81"/>
      <c r="D145" s="79"/>
      <c r="E145" s="79"/>
      <c r="F145" s="84"/>
      <c r="G145" s="83"/>
      <c r="H145" s="81"/>
    </row>
    <row r="146" spans="1:8" ht="138.75" customHeight="1">
      <c r="A146" s="120"/>
      <c r="B146" s="80"/>
      <c r="C146" s="81"/>
      <c r="D146" s="79"/>
      <c r="E146" s="79"/>
      <c r="F146" s="84"/>
      <c r="G146" s="83"/>
      <c r="H146" s="81"/>
    </row>
    <row r="147" spans="1:8" ht="138.75" customHeight="1">
      <c r="A147" s="120"/>
      <c r="B147" s="80"/>
      <c r="C147" s="81"/>
      <c r="D147" s="79"/>
      <c r="E147" s="79"/>
      <c r="F147" s="84"/>
      <c r="G147" s="83"/>
      <c r="H147" s="81"/>
    </row>
    <row r="148" spans="1:8" ht="138.75" customHeight="1">
      <c r="A148" s="120"/>
      <c r="B148" s="80"/>
      <c r="C148" s="81"/>
      <c r="D148" s="79"/>
      <c r="E148" s="79"/>
      <c r="F148" s="84"/>
      <c r="G148" s="83"/>
      <c r="H148" s="81"/>
    </row>
    <row r="149" spans="1:8" ht="138.75" customHeight="1">
      <c r="A149" s="120"/>
      <c r="B149" s="80"/>
      <c r="C149" s="81"/>
      <c r="D149" s="79"/>
      <c r="E149" s="79"/>
      <c r="F149" s="84"/>
      <c r="G149" s="83"/>
      <c r="H149" s="81"/>
    </row>
    <row r="150" spans="1:8" ht="138.75" customHeight="1">
      <c r="A150" s="120"/>
      <c r="B150" s="80"/>
      <c r="C150" s="81"/>
      <c r="D150" s="79"/>
      <c r="E150" s="79"/>
      <c r="F150" s="84"/>
      <c r="G150" s="83"/>
      <c r="H150" s="81"/>
    </row>
    <row r="151" spans="1:8" ht="138.75" customHeight="1">
      <c r="A151" s="120"/>
      <c r="B151" s="80"/>
      <c r="C151" s="81"/>
      <c r="D151" s="79"/>
      <c r="E151" s="79"/>
      <c r="F151" s="84"/>
      <c r="G151" s="83"/>
      <c r="H151" s="81"/>
    </row>
    <row r="152" spans="1:8" ht="138.75" customHeight="1">
      <c r="A152" s="120"/>
      <c r="B152" s="80"/>
      <c r="C152" s="81"/>
      <c r="D152" s="79"/>
      <c r="E152" s="79"/>
      <c r="F152" s="84"/>
      <c r="G152" s="83"/>
      <c r="H152" s="81"/>
    </row>
  </sheetData>
  <sheetProtection sheet="1" objects="1" scenarios="1"/>
  <hyperlinks>
    <hyperlink ref="H4" r:id="rId1" xr:uid="{1AB0F845-4194-471C-BD9D-4AE220D30B93}"/>
    <hyperlink ref="H11" r:id="rId2" xr:uid="{CACB64C9-C16D-4389-B198-2F8B1BACDDD2}"/>
    <hyperlink ref="H12" r:id="rId3" location=":~:text=The%20For%20Democracy%20campaign%20will,empower%20workers%20in%20their%20workplaces." xr:uid="{73797692-DE5A-4026-B96E-EBB754228DDC}"/>
    <hyperlink ref="H13" r:id="rId4" xr:uid="{79D19424-0418-4E3B-82C6-C88792025FA3}"/>
    <hyperlink ref="H18" r:id="rId5" xr:uid="{BE426783-61CD-4B91-9F8D-B1311C7EDD38}"/>
    <hyperlink ref="H19" r:id="rId6" xr:uid="{ED69876F-B877-4431-A3F5-F7FCEF5B60E5}"/>
    <hyperlink ref="H21" r:id="rId7" xr:uid="{C0D72B52-F1BA-4AD8-897F-02435B314EDF}"/>
    <hyperlink ref="H22" r:id="rId8" xr:uid="{332C8A08-DD15-4AB4-AB5F-CC1DCDCAD663}"/>
    <hyperlink ref="H26" r:id="rId9" xr:uid="{172EABC6-FF91-494B-9509-7C85C12EE15F}"/>
    <hyperlink ref="H33" r:id="rId10" xr:uid="{BD4787F6-31CF-47C1-B1C6-2912369C327C}"/>
    <hyperlink ref="H38" r:id="rId11" xr:uid="{0853E8A7-00D9-4557-A037-D1BA7783F792}"/>
    <hyperlink ref="H45" r:id="rId12" xr:uid="{55312D8E-1567-453F-941F-709415B0E6CB}"/>
    <hyperlink ref="H50" r:id="rId13" xr:uid="{75452AC6-7816-46D4-A268-6EDCA1A602F3}"/>
    <hyperlink ref="H52" r:id="rId14" xr:uid="{B0E63F8A-C063-4F0C-A88A-2985863E5935}"/>
    <hyperlink ref="H2" r:id="rId15" xr:uid="{E5499F55-6AB2-4550-9FAB-AF074AF8D8DE}"/>
    <hyperlink ref="H41" r:id="rId16" xr:uid="{E41AE311-3934-414B-81D7-700CFDA64ABC}"/>
    <hyperlink ref="H5" r:id="rId17" display="https://forms.gle/t4PhbiZAjeUrsa2w6" xr:uid="{349C5E45-1E10-4473-9D19-EA7B35EA0F24}"/>
  </hyperlinks>
  <pageMargins left="0.7" right="0.7" top="0.75" bottom="0.75" header="0.3" footer="0.3"/>
  <pageSetup orientation="portrait"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b37a255-3cf1-49d8-aa24-5be91c04ea01">
      <UserInfo>
        <DisplayName>Daryna ONYSHKO</DisplayName>
        <AccountId>33</AccountId>
        <AccountType/>
      </UserInfo>
      <UserInfo>
        <DisplayName>pgaldamez</DisplayName>
        <AccountId>34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9D6D15AC6D87B44999DAF5E92B8C0F7" ma:contentTypeVersion="10" ma:contentTypeDescription="Create a new document." ma:contentTypeScope="" ma:versionID="2e17a3bf3dc3e856b43a207a3d6f22f7">
  <xsd:schema xmlns:xsd="http://www.w3.org/2001/XMLSchema" xmlns:xs="http://www.w3.org/2001/XMLSchema" xmlns:p="http://schemas.microsoft.com/office/2006/metadata/properties" xmlns:ns2="daeb6c7b-f374-4937-9e89-8433386bfb0f" xmlns:ns3="eb37a255-3cf1-49d8-aa24-5be91c04ea01" targetNamespace="http://schemas.microsoft.com/office/2006/metadata/properties" ma:root="true" ma:fieldsID="1911e3a02dd491f6af6b87b90f8a1a3a" ns2:_="" ns3:_="">
    <xsd:import namespace="daeb6c7b-f374-4937-9e89-8433386bfb0f"/>
    <xsd:import namespace="eb37a255-3cf1-49d8-aa24-5be91c04ea0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eb6c7b-f374-4937-9e89-8433386bfb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37a255-3cf1-49d8-aa24-5be91c04ea0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767DC6-2204-4666-A4B8-23E71576BC41}">
  <ds:schemaRefs>
    <ds:schemaRef ds:uri="daeb6c7b-f374-4937-9e89-8433386bfb0f"/>
    <ds:schemaRef ds:uri="http://purl.org/dc/dcmitype/"/>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eb37a255-3cf1-49d8-aa24-5be91c04ea01"/>
    <ds:schemaRef ds:uri="http://purl.org/dc/terms/"/>
  </ds:schemaRefs>
</ds:datastoreItem>
</file>

<file path=customXml/itemProps2.xml><?xml version="1.0" encoding="utf-8"?>
<ds:datastoreItem xmlns:ds="http://schemas.openxmlformats.org/officeDocument/2006/customXml" ds:itemID="{2FA9A8DE-EEEB-4C61-A1AF-11ABE1FA264A}">
  <ds:schemaRefs>
    <ds:schemaRef ds:uri="http://schemas.microsoft.com/sharepoint/v3/contenttype/forms"/>
  </ds:schemaRefs>
</ds:datastoreItem>
</file>

<file path=customXml/itemProps3.xml><?xml version="1.0" encoding="utf-8"?>
<ds:datastoreItem xmlns:ds="http://schemas.openxmlformats.org/officeDocument/2006/customXml" ds:itemID="{81B7D862-9DD2-484C-9B94-EF254E0AD3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eb6c7b-f374-4937-9e89-8433386bfb0f"/>
    <ds:schemaRef ds:uri="eb37a255-3cf1-49d8-aa24-5be91c04e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40f2f3b3-295a-4dc3-b356-e57f3a7d4759}" enabled="0" method="" siteId="{40f2f3b3-295a-4dc3-b356-e57f3a7d4759}"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 Agenda</vt:lpstr>
      <vt:lpstr>Public Session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Lisa-Marie Dalke</cp:lastModifiedBy>
  <cp:revision/>
  <cp:lastPrinted>2024-03-14T17:31:44Z</cp:lastPrinted>
  <dcterms:created xsi:type="dcterms:W3CDTF">2024-02-20T11:15:33Z</dcterms:created>
  <dcterms:modified xsi:type="dcterms:W3CDTF">2024-03-14T17:31:45Z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0x01010069D6D15AC6D87B44999DAF5E92B8C0F7</vt:lpwstr>
  </property>
</Properties>
</file>